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524905F9-DAE3-45F3-8D4E-529BDCE931BA}" xr6:coauthVersionLast="47" xr6:coauthVersionMax="47" xr10:uidLastSave="{00000000-0000-0000-0000-000000000000}"/>
  <bookViews>
    <workbookView xWindow="-108" yWindow="-108" windowWidth="23256" windowHeight="13896" xr2:uid="{82DBBB35-2D3B-44BE-B320-CD3C3EFEDD3B}"/>
  </bookViews>
  <sheets>
    <sheet name="Vehicle Cents-Per-Mile Method" sheetId="1" r:id="rId1"/>
  </sheets>
  <definedNames>
    <definedName name="_xlnm.Print_Area" localSheetId="0">'Vehicle Cents-Per-Mile Method'!$A$1:$L$51</definedName>
    <definedName name="Text13" localSheetId="0">'Vehicle Cents-Per-Mile Method'!$A$38</definedName>
    <definedName name="Text14" localSheetId="0">'Vehicle Cents-Per-Mile Method'!$C$39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34" i="1"/>
  <c r="F33" i="1"/>
  <c r="F32" i="1"/>
  <c r="F31" i="1"/>
  <c r="F30" i="1"/>
  <c r="F29" i="1"/>
  <c r="F28" i="1"/>
  <c r="F27" i="1"/>
  <c r="F26" i="1"/>
  <c r="F25" i="1"/>
  <c r="F24" i="1"/>
  <c r="F23" i="1"/>
  <c r="F22" i="1"/>
  <c r="J15" i="1"/>
  <c r="F16" i="1"/>
  <c r="F35" i="1"/>
</calcChain>
</file>

<file path=xl/sharedStrings.xml><?xml version="1.0" encoding="utf-8"?>
<sst xmlns="http://schemas.openxmlformats.org/spreadsheetml/2006/main" count="24" uniqueCount="24">
  <si>
    <t>DEPARTMENT OF FINANCE</t>
  </si>
  <si>
    <t>COMMUTING USE OF STATE OWNED/LEASED VEHICLES</t>
  </si>
  <si>
    <t>Please list only employees paid by your agency. If you have employees that are paid by another agency; please send their commute days to the paying agency to be included with their employees.</t>
  </si>
  <si>
    <t>Year</t>
  </si>
  <si>
    <t xml:space="preserve"> AMOUNT</t>
  </si>
  <si>
    <t>Total this Page</t>
  </si>
  <si>
    <t>PHONE #:</t>
  </si>
  <si>
    <t>     </t>
  </si>
  <si>
    <t>I hereby certify that the above information is correct and reflects the total personal usage of State owned/leased vehicles assigned to my department.</t>
  </si>
  <si>
    <t>(Department Head Signature)</t>
  </si>
  <si>
    <r>
      <t xml:space="preserve">STATE </t>
    </r>
    <r>
      <rPr>
        <b/>
        <sz val="11.5"/>
        <rFont val="Arial"/>
        <family val="2"/>
      </rPr>
      <t xml:space="preserve">OF </t>
    </r>
    <r>
      <rPr>
        <b/>
        <sz val="12"/>
        <rFont val="Arial"/>
        <family val="2"/>
      </rPr>
      <t>ALABAMA</t>
    </r>
  </si>
  <si>
    <r>
      <t>CONTACT PERSON:</t>
    </r>
    <r>
      <rPr>
        <sz val="10"/>
        <rFont val="Arial"/>
        <family val="2"/>
      </rPr>
      <t>     </t>
    </r>
  </si>
  <si>
    <t>Vehicle Cents- Per- Mile Valuation for Control Employees Only</t>
  </si>
  <si>
    <t>Agency/Dept Name</t>
  </si>
  <si>
    <t>AGENCY/DEPT</t>
  </si>
  <si>
    <t>(Date)</t>
  </si>
  <si>
    <t>When completing PLEASE use the COMPLETE  Social Security number. Also, complete the line for each employee -- DO NOT use ditto marks or lines to indicate same as line above. You may use the copy and past function.</t>
  </si>
  <si>
    <t>This form is used in reporting the vehicle cents-per mile valuation rule, which is calculated using the IRS issued standard mileage rates, for control employees and is self computing. The maximum vehicle value allowed for this valuation method for calendar year 2025 is $61,200 for passenger vehicles and $61,200 for trucks or vans. For further guidance and instructions, please refer to IRS Publication 15b found at https://www.irs.gov/pub/irs-pdf/p15b.pdf</t>
  </si>
  <si>
    <t>Employees who are paid $183,100 or more annually or are elected officials are considered "control employees."</t>
  </si>
  <si>
    <t>Mileage @ $0.67 (Driven Nov 1-Dec 31, 2024)</t>
  </si>
  <si>
    <t>Mileage @ $0.70 (Driven Jan 1-Oct 31, 2025)</t>
  </si>
  <si>
    <t>Employee ID</t>
  </si>
  <si>
    <t>Employee Name</t>
  </si>
  <si>
    <r>
      <t xml:space="preserve">Please send via fax to (334) 242-3905, by email to Payroll at </t>
    </r>
    <r>
      <rPr>
        <b/>
        <u/>
        <sz val="12"/>
        <color indexed="30"/>
        <rFont val="Arial"/>
        <family val="2"/>
      </rPr>
      <t>Comptroller--GHRS@Comptroller.Alabama.gov,</t>
    </r>
    <r>
      <rPr>
        <b/>
        <sz val="12"/>
        <rFont val="Arial"/>
        <family val="2"/>
      </rPr>
      <t xml:space="preserve"> or mail to ATTN: Payroll, Department of Finance, Office of Comptroller, 100 N. Union Street, Suite 278, Montgomery, AL 36130. </t>
    </r>
    <r>
      <rPr>
        <b/>
        <u/>
        <sz val="10"/>
        <color indexed="10"/>
        <rFont val="Arial"/>
        <family val="2"/>
      </rPr>
      <t>This form must be signed by an authorized departmental representative.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</si>
</sst>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8" formatCode="&quot;$&quot;#,##0.00;[Red]&quot;$&quot;#,##0.00"/>
    <numFmt numFmtId="169" formatCode="[&lt;=9999999]###\-####;\(###\)\ ###\-####"/>
    <numFmt numFmtId="170" formatCode="000\-00\-0000"/>
    <numFmt numFmtId="171" formatCode="000"/>
    <numFmt numFmtId="172" formatCode="0000000000"/>
  </numFmts>
  <fonts count="26" x14ac:knownFonts="1">
    <font>
      <sz val="10"/>
      <name val="Arial"/>
    </font>
    <font>
      <sz val="10"/>
      <name val="Arial"/>
    </font>
    <font>
      <u/>
      <sz val="10"/>
      <color indexed="12"/>
      <name val="Arial"/>
      <family val="2"/>
    </font>
    <font>
      <sz val="8"/>
      <name val="Arial"/>
      <family val="2"/>
    </font>
    <font>
      <b/>
      <sz val="11.5"/>
      <name val="Arial"/>
      <family val="2"/>
    </font>
    <font>
      <b/>
      <sz val="12"/>
      <name val="Arial"/>
      <family val="2"/>
    </font>
    <font>
      <sz val="12"/>
      <color indexed="12"/>
      <name val="Times New Roman"/>
      <family val="1"/>
    </font>
    <font>
      <sz val="8"/>
      <color indexed="12"/>
      <name val="Times New Roman"/>
      <family val="1"/>
    </font>
    <font>
      <b/>
      <sz val="8"/>
      <color indexed="12"/>
      <name val="Arial"/>
      <family val="2"/>
    </font>
    <font>
      <sz val="12"/>
      <color indexed="10"/>
      <name val="Times New Roman"/>
      <family val="1"/>
    </font>
    <font>
      <sz val="14"/>
      <name val="Times New Roman"/>
      <family val="1"/>
    </font>
    <font>
      <sz val="16"/>
      <color indexed="12"/>
      <name val="Times New Roman"/>
      <family val="1"/>
    </font>
    <font>
      <sz val="10"/>
      <name val="Arial"/>
      <family val="2"/>
    </font>
    <font>
      <b/>
      <sz val="10"/>
      <color indexed="10"/>
      <name val="Arial"/>
      <family val="2"/>
    </font>
    <font>
      <b/>
      <sz val="10"/>
      <name val="Arial"/>
      <family val="2"/>
    </font>
    <font>
      <sz val="10"/>
      <color indexed="10"/>
      <name val="Arial"/>
      <family val="2"/>
    </font>
    <font>
      <sz val="12"/>
      <name val="Arial"/>
      <family val="2"/>
    </font>
    <font>
      <b/>
      <sz val="12"/>
      <color indexed="10"/>
      <name val="Arial"/>
      <family val="2"/>
    </font>
    <font>
      <b/>
      <sz val="12"/>
      <name val="Times New Roman"/>
      <family val="1"/>
    </font>
    <font>
      <sz val="12"/>
      <name val="Times New Roman"/>
      <family val="1"/>
    </font>
    <font>
      <b/>
      <sz val="8"/>
      <name val="Arial"/>
      <family val="2"/>
    </font>
    <font>
      <sz val="10"/>
      <name val="Arial"/>
      <family val="2"/>
    </font>
    <font>
      <b/>
      <sz val="9"/>
      <name val="Arial"/>
      <family val="2"/>
    </font>
    <font>
      <b/>
      <u/>
      <sz val="10"/>
      <color indexed="10"/>
      <name val="Arial"/>
      <family val="2"/>
    </font>
    <font>
      <b/>
      <u/>
      <sz val="12"/>
      <color indexed="30"/>
      <name val="Arial"/>
      <family val="2"/>
    </font>
    <font>
      <sz val="10"/>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81">
    <xf numFmtId="0" fontId="0" fillId="0" borderId="0" xfId="0"/>
    <xf numFmtId="0" fontId="5" fillId="0" borderId="0" xfId="0" applyFont="1" applyAlignment="1" applyProtection="1">
      <alignment horizontal="center"/>
    </xf>
    <xf numFmtId="0" fontId="5" fillId="0" borderId="0" xfId="0" applyFont="1" applyAlignment="1" applyProtection="1"/>
    <xf numFmtId="0" fontId="0" fillId="0" borderId="0" xfId="0" applyProtection="1"/>
    <xf numFmtId="0" fontId="6" fillId="0" borderId="0" xfId="0" applyFont="1" applyAlignment="1" applyProtection="1"/>
    <xf numFmtId="0" fontId="7" fillId="0" borderId="0" xfId="0" applyFont="1" applyAlignment="1" applyProtection="1"/>
    <xf numFmtId="0" fontId="6" fillId="0" borderId="0" xfId="0" applyFont="1" applyAlignment="1" applyProtection="1">
      <alignment horizontal="left"/>
    </xf>
    <xf numFmtId="0" fontId="6" fillId="0" borderId="0" xfId="0" applyFont="1" applyAlignment="1" applyProtection="1">
      <alignment vertical="top"/>
    </xf>
    <xf numFmtId="0" fontId="6" fillId="0" borderId="0" xfId="0" applyFont="1" applyAlignment="1" applyProtection="1">
      <alignment horizontal="left" wrapText="1"/>
    </xf>
    <xf numFmtId="0" fontId="8" fillId="0" borderId="0" xfId="0" applyFont="1" applyAlignment="1" applyProtection="1"/>
    <xf numFmtId="0" fontId="11" fillId="0" borderId="1" xfId="0" applyFont="1" applyBorder="1" applyAlignment="1" applyProtection="1">
      <alignment horizontal="center"/>
      <protection locked="0"/>
    </xf>
    <xf numFmtId="0" fontId="9" fillId="0" borderId="0" xfId="0" applyFont="1" applyAlignment="1" applyProtection="1"/>
    <xf numFmtId="168" fontId="0" fillId="0" borderId="0" xfId="0" applyNumberFormat="1" applyProtection="1"/>
    <xf numFmtId="0" fontId="14" fillId="0" borderId="0" xfId="0" applyFont="1" applyAlignment="1" applyProtection="1">
      <alignment horizontal="center"/>
    </xf>
    <xf numFmtId="0" fontId="1" fillId="0" borderId="0" xfId="0" applyFont="1" applyProtection="1"/>
    <xf numFmtId="0" fontId="15" fillId="0" borderId="0" xfId="0" applyFont="1" applyProtection="1"/>
    <xf numFmtId="0" fontId="0" fillId="0" borderId="2" xfId="0" applyBorder="1" applyProtection="1"/>
    <xf numFmtId="170" fontId="0" fillId="0" borderId="2" xfId="0" applyNumberFormat="1" applyBorder="1" applyProtection="1"/>
    <xf numFmtId="168" fontId="0" fillId="0" borderId="2" xfId="0" applyNumberFormat="1" applyBorder="1" applyProtection="1"/>
    <xf numFmtId="0" fontId="12" fillId="0" borderId="0" xfId="0" applyFont="1" applyProtection="1"/>
    <xf numFmtId="170" fontId="0" fillId="0" borderId="0" xfId="0" applyNumberFormat="1" applyProtection="1"/>
    <xf numFmtId="0" fontId="1" fillId="0" borderId="0" xfId="0" applyFont="1" applyBorder="1" applyProtection="1">
      <protection locked="0"/>
    </xf>
    <xf numFmtId="0" fontId="1" fillId="0" borderId="0" xfId="0" applyFont="1" applyBorder="1" applyProtection="1"/>
    <xf numFmtId="168" fontId="1" fillId="0" borderId="0" xfId="0" applyNumberFormat="1" applyFont="1" applyBorder="1" applyProtection="1"/>
    <xf numFmtId="0" fontId="10" fillId="0" borderId="0" xfId="0" applyFont="1" applyAlignment="1" applyProtection="1">
      <alignment horizontal="center"/>
    </xf>
    <xf numFmtId="0" fontId="18" fillId="0" borderId="0" xfId="0" applyFont="1" applyAlignment="1" applyProtection="1"/>
    <xf numFmtId="0" fontId="19" fillId="0" borderId="0" xfId="0" applyFont="1" applyAlignment="1" applyProtection="1">
      <alignment vertical="top"/>
    </xf>
    <xf numFmtId="0" fontId="20" fillId="0" borderId="0" xfId="0" applyFont="1" applyAlignment="1" applyProtection="1"/>
    <xf numFmtId="0" fontId="21" fillId="0" borderId="0" xfId="0" applyFont="1" applyProtection="1"/>
    <xf numFmtId="0" fontId="0" fillId="0" borderId="3" xfId="0" applyBorder="1" applyProtection="1">
      <protection locked="0"/>
    </xf>
    <xf numFmtId="0" fontId="7" fillId="0" borderId="4" xfId="0" applyFont="1" applyBorder="1" applyAlignment="1" applyProtection="1">
      <protection locked="0"/>
    </xf>
    <xf numFmtId="0" fontId="7" fillId="0" borderId="3" xfId="0" applyFont="1" applyBorder="1" applyAlignment="1" applyProtection="1">
      <protection locked="0"/>
    </xf>
    <xf numFmtId="0" fontId="0" fillId="0" borderId="2" xfId="0" applyBorder="1" applyAlignment="1" applyProtection="1">
      <alignment horizontal="center"/>
    </xf>
    <xf numFmtId="0" fontId="14" fillId="0" borderId="0" xfId="0" applyFont="1" applyAlignment="1" applyProtection="1">
      <alignment horizontal="left"/>
    </xf>
    <xf numFmtId="169" fontId="12" fillId="0" borderId="0" xfId="0" applyNumberFormat="1" applyFont="1" applyBorder="1" applyAlignment="1" applyProtection="1">
      <alignment horizontal="center"/>
      <protection locked="0"/>
    </xf>
    <xf numFmtId="0" fontId="0" fillId="0" borderId="5" xfId="0" applyBorder="1" applyProtection="1"/>
    <xf numFmtId="0" fontId="14" fillId="0" borderId="1" xfId="1" applyFont="1" applyBorder="1" applyAlignment="1" applyProtection="1">
      <alignment horizontal="center" wrapText="1"/>
    </xf>
    <xf numFmtId="0" fontId="16" fillId="0" borderId="2" xfId="0" applyFont="1" applyBorder="1" applyProtection="1"/>
    <xf numFmtId="0" fontId="3" fillId="0" borderId="0" xfId="0" applyFont="1" applyAlignment="1" applyProtection="1">
      <alignment horizontal="center" vertical="top"/>
    </xf>
    <xf numFmtId="171" fontId="6" fillId="0" borderId="1" xfId="0" applyNumberFormat="1" applyFont="1" applyBorder="1" applyAlignment="1" applyProtection="1">
      <protection locked="0"/>
    </xf>
    <xf numFmtId="49" fontId="14" fillId="0" borderId="0"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center"/>
      <protection locked="0"/>
    </xf>
    <xf numFmtId="0" fontId="0" fillId="0" borderId="2" xfId="0" applyNumberFormat="1" applyBorder="1" applyProtection="1"/>
    <xf numFmtId="0" fontId="14" fillId="0" borderId="0" xfId="0" applyFont="1" applyFill="1" applyBorder="1" applyAlignment="1" applyProtection="1">
      <alignment horizontal="center"/>
    </xf>
    <xf numFmtId="49" fontId="22" fillId="0" borderId="0" xfId="0" applyNumberFormat="1" applyFont="1" applyFill="1" applyBorder="1" applyAlignment="1" applyProtection="1">
      <alignment horizontal="center"/>
      <protection locked="0"/>
    </xf>
    <xf numFmtId="168" fontId="25" fillId="0" borderId="1" xfId="0" applyNumberFormat="1" applyFont="1" applyBorder="1"/>
    <xf numFmtId="0" fontId="25" fillId="0" borderId="0" xfId="0" applyFont="1"/>
    <xf numFmtId="0" fontId="25" fillId="0" borderId="6" xfId="0" applyFont="1" applyBorder="1"/>
    <xf numFmtId="0" fontId="25" fillId="0" borderId="7" xfId="0" applyFont="1" applyBorder="1" applyAlignment="1" applyProtection="1">
      <alignment horizontal="center"/>
      <protection locked="0"/>
    </xf>
    <xf numFmtId="0" fontId="25" fillId="0" borderId="7" xfId="0" applyFont="1" applyBorder="1" applyProtection="1">
      <protection locked="0"/>
    </xf>
    <xf numFmtId="0" fontId="25" fillId="0" borderId="8" xfId="0" applyFont="1" applyBorder="1"/>
    <xf numFmtId="168" fontId="25" fillId="0" borderId="8" xfId="0" applyNumberFormat="1" applyFont="1" applyBorder="1"/>
    <xf numFmtId="0" fontId="25" fillId="0" borderId="7" xfId="0" applyFont="1" applyBorder="1"/>
    <xf numFmtId="0" fontId="25" fillId="0" borderId="9" xfId="0" applyFont="1" applyBorder="1" applyAlignment="1" applyProtection="1">
      <alignment horizontal="center"/>
      <protection locked="0"/>
    </xf>
    <xf numFmtId="0" fontId="25" fillId="0" borderId="9" xfId="0" applyFont="1" applyBorder="1" applyProtection="1">
      <protection locked="0"/>
    </xf>
    <xf numFmtId="0" fontId="25" fillId="0" borderId="9" xfId="0" applyFont="1" applyBorder="1"/>
    <xf numFmtId="0" fontId="25" fillId="0" borderId="10" xfId="0" applyFont="1" applyBorder="1" applyAlignment="1" applyProtection="1">
      <alignment horizontal="center"/>
      <protection locked="0"/>
    </xf>
    <xf numFmtId="0" fontId="25" fillId="0" borderId="10" xfId="0" applyFont="1" applyBorder="1" applyProtection="1">
      <protection locked="0"/>
    </xf>
    <xf numFmtId="0" fontId="25" fillId="0" borderId="10" xfId="0" applyFont="1" applyBorder="1"/>
    <xf numFmtId="168" fontId="25" fillId="0" borderId="11" xfId="0" applyNumberFormat="1" applyFont="1" applyBorder="1"/>
    <xf numFmtId="170" fontId="14" fillId="0" borderId="1" xfId="0" applyNumberFormat="1" applyFont="1" applyBorder="1" applyAlignment="1">
      <alignment horizontal="center" wrapText="1"/>
    </xf>
    <xf numFmtId="0" fontId="14" fillId="0" borderId="12" xfId="0" applyFont="1" applyBorder="1" applyAlignment="1">
      <alignment horizontal="center"/>
    </xf>
    <xf numFmtId="0" fontId="14" fillId="0" borderId="1" xfId="0" applyFont="1" applyBorder="1" applyAlignment="1">
      <alignment horizontal="center"/>
    </xf>
    <xf numFmtId="168" fontId="14" fillId="0" borderId="1" xfId="0" applyNumberFormat="1" applyFont="1" applyBorder="1" applyAlignment="1">
      <alignment horizontal="center"/>
    </xf>
    <xf numFmtId="0" fontId="14" fillId="0" borderId="0" xfId="0" applyFont="1" applyAlignment="1">
      <alignment horizontal="right"/>
    </xf>
    <xf numFmtId="172" fontId="25" fillId="0" borderId="10" xfId="0" applyNumberFormat="1" applyFont="1" applyBorder="1" applyProtection="1">
      <protection locked="0"/>
    </xf>
    <xf numFmtId="0" fontId="3" fillId="0" borderId="13" xfId="0" applyFont="1" applyBorder="1" applyAlignment="1" applyProtection="1">
      <alignment horizontal="center" vertical="top"/>
    </xf>
    <xf numFmtId="0" fontId="0" fillId="0" borderId="13" xfId="0" applyBorder="1" applyAlignment="1">
      <alignment horizontal="center" vertical="top"/>
    </xf>
    <xf numFmtId="0" fontId="5" fillId="0" borderId="0" xfId="0" applyFont="1" applyAlignment="1" applyProtection="1">
      <alignment horizontal="left" wrapText="1"/>
    </xf>
    <xf numFmtId="0" fontId="16" fillId="0" borderId="0" xfId="0" applyFont="1" applyAlignment="1" applyProtection="1">
      <alignment horizontal="left" wrapText="1"/>
    </xf>
    <xf numFmtId="0" fontId="13" fillId="0" borderId="0" xfId="0" applyFont="1" applyFill="1" applyBorder="1" applyAlignment="1" applyProtection="1">
      <alignment horizontal="center"/>
    </xf>
    <xf numFmtId="0" fontId="14" fillId="0" borderId="0" xfId="0" applyFont="1" applyAlignment="1" applyProtection="1">
      <alignment horizontal="left"/>
    </xf>
    <xf numFmtId="0" fontId="0" fillId="0" borderId="2" xfId="0" applyBorder="1" applyAlignment="1" applyProtection="1">
      <alignment horizontal="center"/>
      <protection locked="0"/>
    </xf>
    <xf numFmtId="169" fontId="12" fillId="0" borderId="2" xfId="0" applyNumberFormat="1" applyFont="1" applyBorder="1" applyAlignment="1" applyProtection="1">
      <alignment horizontal="center"/>
      <protection locked="0"/>
    </xf>
    <xf numFmtId="0" fontId="0" fillId="0" borderId="2" xfId="0" applyBorder="1" applyAlignment="1" applyProtection="1">
      <alignment horizontal="center"/>
    </xf>
    <xf numFmtId="0" fontId="1" fillId="0" borderId="0" xfId="0" applyFont="1" applyBorder="1" applyAlignment="1" applyProtection="1">
      <alignment horizontal="right"/>
    </xf>
    <xf numFmtId="0" fontId="5" fillId="0" borderId="0" xfId="0" applyFont="1" applyAlignment="1" applyProtection="1">
      <alignment horizontal="center"/>
    </xf>
    <xf numFmtId="0" fontId="12" fillId="0" borderId="0" xfId="0" applyFont="1" applyAlignment="1" applyProtection="1">
      <alignment horizontal="left"/>
    </xf>
    <xf numFmtId="0" fontId="17" fillId="0" borderId="0" xfId="0" applyFont="1" applyAlignment="1" applyProtection="1">
      <alignment horizontal="center"/>
    </xf>
    <xf numFmtId="0" fontId="19" fillId="0" borderId="0" xfId="0" applyFont="1" applyAlignment="1" applyProtection="1">
      <alignment horizontal="left" vertical="top" wrapText="1"/>
    </xf>
    <xf numFmtId="0" fontId="19" fillId="0" borderId="0" xfId="0" applyFont="1" applyAlignment="1" applyProtection="1">
      <alignment horizontal="left"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34466622-A9A5-4B8F-876D-87537713994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B5BC-43CD-44CA-8AF3-36C1B544646E}">
  <sheetPr>
    <tabColor indexed="51"/>
    <pageSetUpPr fitToPage="1"/>
  </sheetPr>
  <dimension ref="A1:O49"/>
  <sheetViews>
    <sheetView showZeros="0" tabSelected="1" zoomScaleNormal="100" zoomScaleSheetLayoutView="100" workbookViewId="0">
      <selection activeCell="A4" sqref="A4:L4"/>
    </sheetView>
  </sheetViews>
  <sheetFormatPr defaultColWidth="9.109375" defaultRowHeight="13.2" x14ac:dyDescent="0.25"/>
  <cols>
    <col min="1" max="1" width="4.6640625" style="3" bestFit="1" customWidth="1"/>
    <col min="2" max="2" width="23.6640625" style="3" customWidth="1"/>
    <col min="3" max="4" width="11.88671875" style="3" customWidth="1"/>
    <col min="5" max="5" width="16.109375" style="20" customWidth="1"/>
    <col min="6" max="6" width="13.6640625" style="3" customWidth="1"/>
    <col min="7" max="7" width="6.88671875" style="3" bestFit="1" customWidth="1"/>
    <col min="8" max="8" width="10.6640625" style="3" bestFit="1" customWidth="1"/>
    <col min="9" max="9" width="10.44140625" style="3" bestFit="1" customWidth="1"/>
    <col min="10" max="10" width="6" style="3" bestFit="1" customWidth="1"/>
    <col min="11" max="11" width="5.88671875" style="3" bestFit="1" customWidth="1"/>
    <col min="12" max="12" width="14" style="12" customWidth="1"/>
    <col min="13" max="16384" width="9.109375" style="3"/>
  </cols>
  <sheetData>
    <row r="1" spans="1:15" ht="15.6" x14ac:dyDescent="0.3">
      <c r="A1" s="76" t="s">
        <v>10</v>
      </c>
      <c r="B1" s="76"/>
      <c r="C1" s="76"/>
      <c r="D1" s="76"/>
      <c r="E1" s="76"/>
      <c r="F1" s="76"/>
      <c r="G1" s="76"/>
      <c r="H1" s="76"/>
      <c r="I1" s="76"/>
      <c r="J1" s="76"/>
      <c r="K1" s="76"/>
      <c r="L1" s="76"/>
      <c r="M1" s="2"/>
      <c r="N1" s="2"/>
    </row>
    <row r="2" spans="1:15" ht="15.6" x14ac:dyDescent="0.3">
      <c r="A2" s="76" t="s">
        <v>0</v>
      </c>
      <c r="B2" s="76"/>
      <c r="C2" s="76"/>
      <c r="D2" s="76"/>
      <c r="E2" s="76"/>
      <c r="F2" s="76"/>
      <c r="G2" s="76"/>
      <c r="H2" s="76"/>
      <c r="I2" s="76"/>
      <c r="J2" s="76"/>
      <c r="K2" s="76"/>
      <c r="L2" s="76"/>
      <c r="M2" s="2"/>
      <c r="N2" s="2"/>
      <c r="O2" s="2"/>
    </row>
    <row r="3" spans="1:15" ht="15.6" x14ac:dyDescent="0.3">
      <c r="A3" s="76" t="s">
        <v>1</v>
      </c>
      <c r="B3" s="76"/>
      <c r="C3" s="76"/>
      <c r="D3" s="76"/>
      <c r="E3" s="76"/>
      <c r="F3" s="76"/>
      <c r="G3" s="76"/>
      <c r="H3" s="76"/>
      <c r="I3" s="76"/>
      <c r="J3" s="76"/>
      <c r="K3" s="76"/>
      <c r="L3" s="76"/>
      <c r="M3" s="2"/>
      <c r="N3" s="2"/>
    </row>
    <row r="4" spans="1:15" ht="15.6" x14ac:dyDescent="0.3">
      <c r="A4" s="78" t="s">
        <v>12</v>
      </c>
      <c r="B4" s="78"/>
      <c r="C4" s="78"/>
      <c r="D4" s="78"/>
      <c r="E4" s="78"/>
      <c r="F4" s="78"/>
      <c r="G4" s="78"/>
      <c r="H4" s="78"/>
      <c r="I4" s="78"/>
      <c r="J4" s="78"/>
      <c r="K4" s="78"/>
      <c r="L4" s="78"/>
      <c r="M4" s="2"/>
      <c r="N4" s="2"/>
    </row>
    <row r="5" spans="1:15" ht="15.6" x14ac:dyDescent="0.3">
      <c r="A5" s="1"/>
      <c r="B5" s="1"/>
      <c r="C5" s="1"/>
      <c r="D5" s="1"/>
      <c r="E5" s="1"/>
      <c r="F5" s="1"/>
      <c r="G5" s="1"/>
      <c r="H5" s="1"/>
      <c r="I5" s="1"/>
      <c r="J5" s="1"/>
      <c r="K5" s="1"/>
      <c r="L5" s="1"/>
      <c r="M5" s="2"/>
      <c r="N5" s="2"/>
    </row>
    <row r="6" spans="1:15" ht="61.95" customHeight="1" x14ac:dyDescent="0.25">
      <c r="A6" s="26">
        <v>1</v>
      </c>
      <c r="B6" s="79" t="s">
        <v>17</v>
      </c>
      <c r="C6" s="79"/>
      <c r="D6" s="79"/>
      <c r="E6" s="79"/>
      <c r="F6" s="79"/>
      <c r="G6" s="79"/>
      <c r="H6" s="79"/>
      <c r="I6" s="79"/>
      <c r="J6" s="79"/>
      <c r="K6" s="79"/>
      <c r="L6" s="79"/>
      <c r="M6" s="5"/>
      <c r="N6" s="5"/>
    </row>
    <row r="7" spans="1:15" ht="33" customHeight="1" x14ac:dyDescent="0.3">
      <c r="A7" s="4"/>
      <c r="B7" s="6"/>
      <c r="C7" s="6"/>
      <c r="D7" s="6"/>
      <c r="E7" s="6"/>
      <c r="F7" s="6"/>
      <c r="G7" s="6"/>
      <c r="H7" s="6"/>
      <c r="I7" s="6"/>
      <c r="J7" s="6"/>
      <c r="K7" s="6"/>
      <c r="L7" s="6"/>
      <c r="M7" s="5"/>
      <c r="N7" s="5"/>
    </row>
    <row r="8" spans="1:15" s="28" customFormat="1" ht="15.6" x14ac:dyDescent="0.3">
      <c r="A8" s="26">
        <v>2</v>
      </c>
      <c r="B8" s="80" t="s">
        <v>18</v>
      </c>
      <c r="C8" s="80"/>
      <c r="D8" s="80"/>
      <c r="E8" s="80"/>
      <c r="F8" s="80"/>
      <c r="G8" s="80"/>
      <c r="H8" s="80"/>
      <c r="I8" s="80"/>
      <c r="J8" s="80"/>
      <c r="K8" s="80"/>
      <c r="L8" s="80"/>
      <c r="M8" s="27"/>
      <c r="N8" s="27"/>
    </row>
    <row r="9" spans="1:15" ht="16.5" customHeight="1" x14ac:dyDescent="0.3">
      <c r="A9" s="7"/>
      <c r="B9" s="8"/>
      <c r="C9" s="8"/>
      <c r="D9" s="8"/>
      <c r="E9" s="8"/>
      <c r="F9" s="8"/>
      <c r="G9" s="8"/>
      <c r="H9" s="8"/>
      <c r="I9" s="8"/>
      <c r="J9" s="8"/>
      <c r="K9" s="8"/>
      <c r="L9" s="8"/>
      <c r="M9" s="9"/>
      <c r="N9" s="9"/>
    </row>
    <row r="10" spans="1:15" x14ac:dyDescent="0.25">
      <c r="A10" s="5"/>
      <c r="B10" s="5"/>
      <c r="C10" s="5"/>
      <c r="D10" s="5"/>
      <c r="E10" s="5"/>
      <c r="F10" s="5"/>
      <c r="G10" s="5"/>
      <c r="H10" s="5"/>
      <c r="I10" s="5"/>
      <c r="J10" s="5"/>
      <c r="K10" s="5"/>
      <c r="L10" s="5"/>
    </row>
    <row r="11" spans="1:15" ht="33.75" customHeight="1" x14ac:dyDescent="0.3">
      <c r="A11" s="26">
        <v>3</v>
      </c>
      <c r="B11" s="80" t="s">
        <v>16</v>
      </c>
      <c r="C11" s="80"/>
      <c r="D11" s="80"/>
      <c r="E11" s="80"/>
      <c r="F11" s="80"/>
      <c r="G11" s="80"/>
      <c r="H11" s="80"/>
      <c r="I11" s="80"/>
      <c r="J11" s="80"/>
      <c r="K11" s="80"/>
      <c r="L11" s="80"/>
    </row>
    <row r="12" spans="1:15" ht="24.75" customHeight="1" x14ac:dyDescent="0.3">
      <c r="A12" s="7"/>
      <c r="B12" s="8"/>
      <c r="C12" s="8"/>
      <c r="D12" s="8"/>
      <c r="E12" s="8"/>
      <c r="F12" s="8"/>
      <c r="G12" s="8"/>
      <c r="H12" s="8"/>
      <c r="I12" s="8"/>
      <c r="J12" s="8"/>
      <c r="K12" s="8"/>
      <c r="L12" s="8"/>
    </row>
    <row r="13" spans="1:15" x14ac:dyDescent="0.25">
      <c r="A13" s="5"/>
      <c r="B13" s="5"/>
      <c r="C13" s="5"/>
      <c r="D13" s="5"/>
      <c r="E13" s="5"/>
      <c r="F13" s="5"/>
      <c r="G13" s="5"/>
      <c r="H13" s="5"/>
      <c r="I13" s="5"/>
      <c r="J13" s="5"/>
      <c r="K13" s="5"/>
      <c r="L13" s="5"/>
    </row>
    <row r="14" spans="1:15" s="28" customFormat="1" ht="32.25" customHeight="1" x14ac:dyDescent="0.3">
      <c r="A14" s="26">
        <v>4</v>
      </c>
      <c r="B14" s="80" t="s">
        <v>2</v>
      </c>
      <c r="C14" s="80"/>
      <c r="D14" s="80"/>
      <c r="E14" s="80"/>
      <c r="F14" s="80"/>
      <c r="G14" s="80"/>
      <c r="H14" s="80"/>
      <c r="I14" s="80"/>
      <c r="J14" s="80"/>
      <c r="K14" s="80"/>
      <c r="L14" s="80"/>
    </row>
    <row r="15" spans="1:15" ht="20.25" customHeight="1" thickBot="1" x14ac:dyDescent="0.35">
      <c r="A15" s="7"/>
      <c r="B15" s="8"/>
      <c r="C15" s="8"/>
      <c r="D15" s="8"/>
      <c r="E15" s="8"/>
      <c r="F15" s="8"/>
      <c r="G15" s="8"/>
      <c r="H15" s="8"/>
      <c r="I15" s="8"/>
      <c r="J15" s="11" t="str">
        <f>IF(J16=0,"PLEASE ENTER DEPT #","")</f>
        <v>PLEASE ENTER DEPT #</v>
      </c>
      <c r="L15" s="8"/>
    </row>
    <row r="16" spans="1:15" ht="17.25" customHeight="1" thickBot="1" x14ac:dyDescent="0.45">
      <c r="A16" s="5"/>
      <c r="B16" s="5"/>
      <c r="D16" s="24" t="s">
        <v>3</v>
      </c>
      <c r="E16" s="10">
        <v>0</v>
      </c>
      <c r="F16" s="11" t="str">
        <f>IF(E16=0,"PLEASE ENTER YEAR","")</f>
        <v>PLEASE ENTER YEAR</v>
      </c>
      <c r="G16" s="5"/>
      <c r="H16" s="5"/>
      <c r="I16" s="5"/>
      <c r="J16" s="39">
        <v>0</v>
      </c>
      <c r="K16" s="25" t="s">
        <v>14</v>
      </c>
    </row>
    <row r="17" spans="1:12" ht="16.5" customHeight="1" x14ac:dyDescent="0.35">
      <c r="A17" s="5"/>
      <c r="B17" s="24" t="s">
        <v>13</v>
      </c>
      <c r="C17" s="29"/>
      <c r="D17" s="29"/>
      <c r="E17" s="30"/>
      <c r="F17" s="31"/>
      <c r="G17" s="31"/>
      <c r="H17" s="31"/>
      <c r="I17" s="5"/>
      <c r="J17" s="5"/>
    </row>
    <row r="18" spans="1:12" x14ac:dyDescent="0.25">
      <c r="A18" s="77"/>
      <c r="B18" s="77"/>
      <c r="C18" s="77"/>
      <c r="D18" s="77"/>
      <c r="E18" s="77"/>
      <c r="F18" s="77"/>
      <c r="G18" s="77"/>
      <c r="H18" s="77"/>
      <c r="I18" s="77"/>
      <c r="J18" s="77"/>
      <c r="K18" s="77"/>
      <c r="L18" s="77"/>
    </row>
    <row r="19" spans="1:12" ht="13.8" thickBot="1" x14ac:dyDescent="0.3">
      <c r="B19" s="74"/>
      <c r="C19" s="74"/>
      <c r="D19" s="32"/>
      <c r="E19" s="42"/>
      <c r="F19" s="70"/>
      <c r="G19" s="70"/>
      <c r="H19" s="70"/>
      <c r="I19" s="70"/>
      <c r="J19" s="70"/>
      <c r="K19" s="70"/>
    </row>
    <row r="20" spans="1:12" s="13" customFormat="1" ht="69.75" customHeight="1" thickBot="1" x14ac:dyDescent="0.3">
      <c r="A20" s="62"/>
      <c r="B20" s="61" t="s">
        <v>22</v>
      </c>
      <c r="C20" s="36" t="s">
        <v>20</v>
      </c>
      <c r="D20" s="36" t="s">
        <v>19</v>
      </c>
      <c r="E20" s="60" t="s">
        <v>21</v>
      </c>
      <c r="F20" s="63" t="s">
        <v>4</v>
      </c>
      <c r="G20" s="43"/>
      <c r="H20" s="43"/>
      <c r="I20" s="43"/>
      <c r="J20" s="43"/>
      <c r="K20" s="43"/>
      <c r="L20" s="43"/>
    </row>
    <row r="21" spans="1:12" x14ac:dyDescent="0.25">
      <c r="A21" s="58">
        <v>1</v>
      </c>
      <c r="B21" s="57"/>
      <c r="C21" s="56"/>
      <c r="D21" s="56"/>
      <c r="E21" s="65"/>
      <c r="F21" s="59">
        <f>SUM(C21*0.7)+(D21*0.67)</f>
        <v>0</v>
      </c>
      <c r="G21" s="41"/>
      <c r="H21" s="41"/>
      <c r="I21" s="41"/>
      <c r="J21" s="41"/>
      <c r="K21" s="41"/>
    </row>
    <row r="22" spans="1:12" x14ac:dyDescent="0.25">
      <c r="A22" s="52">
        <v>2</v>
      </c>
      <c r="B22" s="49"/>
      <c r="C22" s="48"/>
      <c r="D22" s="48"/>
      <c r="E22" s="65"/>
      <c r="F22" s="51">
        <f>SUM(C22*0.7)+(D22*0.67)</f>
        <v>0</v>
      </c>
      <c r="G22" s="41"/>
      <c r="H22" s="41"/>
      <c r="I22" s="41"/>
      <c r="J22" s="41"/>
      <c r="K22" s="41"/>
    </row>
    <row r="23" spans="1:12" x14ac:dyDescent="0.25">
      <c r="A23" s="52">
        <v>3</v>
      </c>
      <c r="B23" s="49"/>
      <c r="C23" s="48"/>
      <c r="D23" s="48"/>
      <c r="E23" s="65"/>
      <c r="F23" s="51">
        <f t="shared" ref="F23:F34" si="0">SUM(C23*0.7)+(D23*0.67)</f>
        <v>0</v>
      </c>
      <c r="G23" s="41"/>
      <c r="H23" s="41"/>
      <c r="I23" s="41"/>
      <c r="J23" s="41"/>
      <c r="K23" s="41"/>
    </row>
    <row r="24" spans="1:12" x14ac:dyDescent="0.25">
      <c r="A24" s="50">
        <v>4</v>
      </c>
      <c r="B24" s="49"/>
      <c r="C24" s="48"/>
      <c r="D24" s="48"/>
      <c r="E24" s="65"/>
      <c r="F24" s="51">
        <f t="shared" si="0"/>
        <v>0</v>
      </c>
      <c r="G24" s="41"/>
      <c r="H24" s="41"/>
      <c r="I24" s="41"/>
      <c r="J24" s="41"/>
      <c r="K24" s="41"/>
    </row>
    <row r="25" spans="1:12" x14ac:dyDescent="0.25">
      <c r="A25" s="58">
        <v>5</v>
      </c>
      <c r="B25" s="57"/>
      <c r="C25" s="56"/>
      <c r="D25" s="56"/>
      <c r="E25" s="65"/>
      <c r="F25" s="51">
        <f t="shared" si="0"/>
        <v>0</v>
      </c>
      <c r="G25" s="41"/>
      <c r="H25" s="41"/>
      <c r="I25" s="41"/>
      <c r="J25" s="41"/>
      <c r="K25" s="41"/>
    </row>
    <row r="26" spans="1:12" x14ac:dyDescent="0.25">
      <c r="A26" s="52">
        <v>6</v>
      </c>
      <c r="B26" s="49"/>
      <c r="C26" s="56"/>
      <c r="D26" s="56"/>
      <c r="E26" s="65"/>
      <c r="F26" s="51">
        <f t="shared" si="0"/>
        <v>0</v>
      </c>
      <c r="G26" s="41"/>
      <c r="H26" s="44"/>
      <c r="I26" s="41"/>
      <c r="J26" s="41"/>
      <c r="K26" s="41"/>
    </row>
    <row r="27" spans="1:12" x14ac:dyDescent="0.25">
      <c r="A27" s="52">
        <v>7</v>
      </c>
      <c r="B27" s="49"/>
      <c r="C27" s="48"/>
      <c r="D27" s="48"/>
      <c r="E27" s="65"/>
      <c r="F27" s="51">
        <f t="shared" si="0"/>
        <v>0</v>
      </c>
      <c r="G27" s="41"/>
      <c r="H27" s="41"/>
      <c r="I27" s="41"/>
      <c r="J27" s="41"/>
      <c r="K27" s="41"/>
    </row>
    <row r="28" spans="1:12" x14ac:dyDescent="0.25">
      <c r="A28" s="55">
        <v>8</v>
      </c>
      <c r="B28" s="54"/>
      <c r="C28" s="53"/>
      <c r="D28" s="53"/>
      <c r="E28" s="65"/>
      <c r="F28" s="51">
        <f t="shared" si="0"/>
        <v>0</v>
      </c>
      <c r="G28" s="41"/>
      <c r="H28" s="40"/>
      <c r="I28" s="41"/>
      <c r="J28" s="41"/>
      <c r="K28" s="41"/>
    </row>
    <row r="29" spans="1:12" x14ac:dyDescent="0.25">
      <c r="A29" s="52">
        <v>9</v>
      </c>
      <c r="B29" s="49"/>
      <c r="C29" s="48"/>
      <c r="D29" s="48"/>
      <c r="E29" s="65"/>
      <c r="F29" s="51">
        <f t="shared" si="0"/>
        <v>0</v>
      </c>
      <c r="G29" s="41"/>
      <c r="H29" s="41"/>
      <c r="I29" s="41"/>
      <c r="J29" s="41"/>
      <c r="K29" s="41"/>
    </row>
    <row r="30" spans="1:12" x14ac:dyDescent="0.25">
      <c r="A30" s="52">
        <v>10</v>
      </c>
      <c r="B30" s="49"/>
      <c r="C30" s="48"/>
      <c r="D30" s="48"/>
      <c r="E30" s="65"/>
      <c r="F30" s="51">
        <f t="shared" si="0"/>
        <v>0</v>
      </c>
      <c r="G30" s="41"/>
      <c r="H30" s="41"/>
      <c r="I30" s="41"/>
      <c r="J30" s="41"/>
      <c r="K30" s="41"/>
    </row>
    <row r="31" spans="1:12" x14ac:dyDescent="0.25">
      <c r="A31" s="52">
        <v>11</v>
      </c>
      <c r="B31" s="49"/>
      <c r="C31" s="48"/>
      <c r="D31" s="48"/>
      <c r="E31" s="65"/>
      <c r="F31" s="51">
        <f t="shared" si="0"/>
        <v>0</v>
      </c>
      <c r="G31" s="41"/>
      <c r="H31" s="41"/>
      <c r="I31" s="41"/>
      <c r="J31" s="41"/>
      <c r="K31" s="41"/>
    </row>
    <row r="32" spans="1:12" x14ac:dyDescent="0.25">
      <c r="A32" s="52">
        <v>12</v>
      </c>
      <c r="B32" s="49"/>
      <c r="C32" s="48"/>
      <c r="D32" s="48"/>
      <c r="E32" s="65"/>
      <c r="F32" s="51">
        <f t="shared" si="0"/>
        <v>0</v>
      </c>
      <c r="G32" s="41"/>
      <c r="H32" s="41"/>
      <c r="I32" s="41"/>
      <c r="J32" s="41"/>
      <c r="K32" s="41"/>
    </row>
    <row r="33" spans="1:13" x14ac:dyDescent="0.25">
      <c r="A33" s="50">
        <v>13</v>
      </c>
      <c r="B33" s="49"/>
      <c r="C33" s="48"/>
      <c r="D33" s="48"/>
      <c r="E33" s="65"/>
      <c r="F33" s="51">
        <f t="shared" si="0"/>
        <v>0</v>
      </c>
      <c r="G33" s="41"/>
      <c r="H33" s="41"/>
      <c r="I33" s="41"/>
      <c r="J33" s="41"/>
      <c r="K33" s="41"/>
    </row>
    <row r="34" spans="1:13" ht="13.8" thickBot="1" x14ac:dyDescent="0.3">
      <c r="A34" s="50">
        <v>14</v>
      </c>
      <c r="B34" s="49"/>
      <c r="C34" s="48"/>
      <c r="D34" s="48"/>
      <c r="E34" s="65"/>
      <c r="F34" s="51">
        <f t="shared" si="0"/>
        <v>0</v>
      </c>
      <c r="G34" s="41"/>
      <c r="H34" s="41"/>
      <c r="I34" s="41"/>
      <c r="J34" s="41"/>
      <c r="K34" s="41"/>
    </row>
    <row r="35" spans="1:13" ht="13.8" thickBot="1" x14ac:dyDescent="0.3">
      <c r="A35" s="46"/>
      <c r="B35" s="47"/>
      <c r="C35" s="46"/>
      <c r="D35" s="46"/>
      <c r="E35" s="64" t="s">
        <v>5</v>
      </c>
      <c r="F35" s="45">
        <f>SUM(F21:F34)</f>
        <v>0</v>
      </c>
      <c r="G35" s="22"/>
      <c r="I35" s="22"/>
      <c r="J35" s="22"/>
      <c r="K35" s="22"/>
    </row>
    <row r="36" spans="1:13" x14ac:dyDescent="0.25">
      <c r="B36" s="14"/>
      <c r="C36" s="75"/>
      <c r="D36" s="75"/>
      <c r="E36" s="75"/>
      <c r="F36" s="21"/>
      <c r="G36" s="22"/>
      <c r="H36" s="22"/>
      <c r="I36" s="22"/>
      <c r="J36" s="22"/>
      <c r="K36" s="22"/>
      <c r="L36" s="23"/>
    </row>
    <row r="37" spans="1:13" x14ac:dyDescent="0.25">
      <c r="E37" s="15"/>
    </row>
    <row r="38" spans="1:13" ht="13.8" thickBot="1" x14ac:dyDescent="0.3">
      <c r="A38" s="71" t="s">
        <v>11</v>
      </c>
      <c r="B38" s="71"/>
      <c r="C38" s="72"/>
      <c r="D38" s="72"/>
      <c r="E38" s="72"/>
      <c r="F38" s="72"/>
      <c r="G38" s="72"/>
      <c r="H38" s="72"/>
      <c r="I38" s="72"/>
    </row>
    <row r="39" spans="1:13" ht="22.2" customHeight="1" thickBot="1" x14ac:dyDescent="0.3">
      <c r="A39" s="71" t="s">
        <v>6</v>
      </c>
      <c r="B39" s="71"/>
      <c r="C39" s="73" t="s">
        <v>7</v>
      </c>
      <c r="D39" s="73"/>
      <c r="E39" s="73"/>
      <c r="F39" s="73"/>
      <c r="G39" s="73"/>
      <c r="H39" s="73"/>
      <c r="I39" s="35"/>
    </row>
    <row r="40" spans="1:13" ht="13.95" customHeight="1" x14ac:dyDescent="0.25">
      <c r="A40" s="33"/>
      <c r="B40" s="33"/>
      <c r="C40" s="34"/>
      <c r="D40" s="34"/>
      <c r="E40" s="34"/>
      <c r="F40" s="34"/>
      <c r="G40" s="34"/>
      <c r="H40" s="34"/>
    </row>
    <row r="41" spans="1:13" ht="15" customHeight="1" x14ac:dyDescent="0.25">
      <c r="A41" s="69" t="s">
        <v>8</v>
      </c>
      <c r="B41" s="69"/>
      <c r="C41" s="69"/>
      <c r="D41" s="69"/>
      <c r="E41" s="69"/>
      <c r="F41" s="69"/>
      <c r="G41" s="69"/>
      <c r="H41" s="69"/>
      <c r="I41" s="69"/>
      <c r="J41" s="69"/>
      <c r="K41" s="69"/>
      <c r="L41" s="69"/>
    </row>
    <row r="42" spans="1:13" ht="15" customHeight="1" x14ac:dyDescent="0.25">
      <c r="A42" s="69"/>
      <c r="B42" s="69"/>
      <c r="C42" s="69"/>
      <c r="D42" s="69"/>
      <c r="E42" s="69"/>
      <c r="F42" s="69"/>
      <c r="G42" s="69"/>
      <c r="H42" s="69"/>
      <c r="I42" s="69"/>
      <c r="J42" s="69"/>
      <c r="K42" s="69"/>
      <c r="L42" s="69"/>
    </row>
    <row r="45" spans="1:13" ht="15.6" thickBot="1" x14ac:dyDescent="0.3">
      <c r="B45" s="37"/>
      <c r="E45" s="17"/>
      <c r="F45" s="16"/>
      <c r="G45" s="16"/>
      <c r="H45" s="16"/>
      <c r="I45" s="16"/>
      <c r="J45" s="16"/>
      <c r="K45" s="16"/>
      <c r="L45" s="18"/>
    </row>
    <row r="46" spans="1:13" x14ac:dyDescent="0.25">
      <c r="B46" s="38" t="s">
        <v>15</v>
      </c>
      <c r="E46" s="66" t="s">
        <v>9</v>
      </c>
      <c r="F46" s="67"/>
      <c r="G46" s="67"/>
      <c r="H46" s="67"/>
      <c r="I46" s="67"/>
      <c r="J46" s="67"/>
      <c r="K46" s="67"/>
      <c r="L46" s="67"/>
    </row>
    <row r="47" spans="1:13" x14ac:dyDescent="0.25">
      <c r="B47" s="19"/>
    </row>
    <row r="48" spans="1:13" ht="20.25" customHeight="1" x14ac:dyDescent="0.25">
      <c r="A48" s="68" t="s">
        <v>23</v>
      </c>
      <c r="B48" s="68"/>
      <c r="C48" s="68"/>
      <c r="D48" s="68"/>
      <c r="E48" s="68"/>
      <c r="F48" s="68"/>
      <c r="G48" s="68"/>
      <c r="H48" s="68"/>
      <c r="I48" s="68"/>
      <c r="J48" s="68"/>
      <c r="K48" s="68"/>
      <c r="L48" s="68"/>
      <c r="M48" s="69"/>
    </row>
    <row r="49" spans="1:13" ht="25.5" customHeight="1" x14ac:dyDescent="0.25">
      <c r="A49" s="68"/>
      <c r="B49" s="68"/>
      <c r="C49" s="68"/>
      <c r="D49" s="68"/>
      <c r="E49" s="68"/>
      <c r="F49" s="68"/>
      <c r="G49" s="68"/>
      <c r="H49" s="68"/>
      <c r="I49" s="68"/>
      <c r="J49" s="68"/>
      <c r="K49" s="68"/>
      <c r="L49" s="68"/>
      <c r="M49" s="69"/>
    </row>
  </sheetData>
  <sheetProtection selectLockedCells="1"/>
  <mergeCells count="20">
    <mergeCell ref="C36:E36"/>
    <mergeCell ref="A1:L1"/>
    <mergeCell ref="A2:L2"/>
    <mergeCell ref="A3:L3"/>
    <mergeCell ref="A18:L18"/>
    <mergeCell ref="A4:L4"/>
    <mergeCell ref="B6:L6"/>
    <mergeCell ref="B8:L8"/>
    <mergeCell ref="B11:L11"/>
    <mergeCell ref="B14:L14"/>
    <mergeCell ref="E46:L46"/>
    <mergeCell ref="A48:L49"/>
    <mergeCell ref="M48:M49"/>
    <mergeCell ref="F19:K19"/>
    <mergeCell ref="A39:B39"/>
    <mergeCell ref="A41:L42"/>
    <mergeCell ref="A38:B38"/>
    <mergeCell ref="C38:I38"/>
    <mergeCell ref="C39:H39"/>
    <mergeCell ref="B19:C19"/>
  </mergeCells>
  <phoneticPr fontId="3" type="noConversion"/>
  <pageMargins left="0.25" right="0.17" top="0.6" bottom="0.49" header="0.19" footer="0.5"/>
  <pageSetup scale="77" orientation="portrait" r:id="rId1"/>
  <headerFooter alignWithMargins="0">
    <oddHeader>&amp;F</oddHeader>
    <oddFooter>&amp;CPage 1&amp;R&amp;D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Vehicle Cents-Per-Mile Method</vt:lpstr>
      <vt:lpstr>'Vehicle Cents-Per-Mile Method'!Print_Area</vt:lpstr>
      <vt:lpstr>'Vehicle Cents-Per-Mile Method'!Text13</vt:lpstr>
      <vt:lpstr>'Vehicle Cents-Per-Mile Method'!Text14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Chadwick</dc:creator>
  <cp:lastModifiedBy>Bryant, Lindsay</cp:lastModifiedBy>
  <cp:lastPrinted>2021-10-13T20:35:19Z</cp:lastPrinted>
  <dcterms:created xsi:type="dcterms:W3CDTF">2010-09-28T14:58:03Z</dcterms:created>
  <dcterms:modified xsi:type="dcterms:W3CDTF">2025-10-15T22:42:59Z</dcterms:modified>
</cp:coreProperties>
</file>