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91DD7F81-1FC1-46EF-A370-1E52B17DB929}" xr6:coauthVersionLast="47" xr6:coauthVersionMax="47" xr10:uidLastSave="{00000000-0000-0000-0000-000000000000}"/>
  <workbookProtection workbookPassword="9FF1" lockStructure="1"/>
  <bookViews>
    <workbookView xWindow="2868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<sst xmlns="http://schemas.openxmlformats.org/spreadsheetml/2006/main" count="169" uniqueCount="125">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</sst>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0" fontId="0" fillId="0" borderId="0" xfId="0" applyProtection="1"/>
    <xf numFmtId="43" fontId="0" fillId="0" borderId="2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 vertical="top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17" xfId="0" applyBorder="1" applyProtection="1"/>
    <xf numFmtId="166" fontId="6" fillId="2" borderId="9" xfId="0" applyNumberFormat="1" applyFon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43" fontId="0" fillId="2" borderId="24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/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distributed"/>
    </xf>
    <xf numFmtId="0" fontId="0" fillId="0" borderId="11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1" xfId="0" applyBorder="1" applyAlignment="1" applyProtection="1">
      <alignment horizontal="left"/>
    </xf>
    <xf numFmtId="0" fontId="11" fillId="0" borderId="0" xfId="0" applyFont="1" applyAlignment="1" applyProtection="1">
      <alignment horizontal="right" vertical="top"/>
    </xf>
    <xf numFmtId="0" fontId="0" fillId="0" borderId="0" xfId="0" quotePrefix="1" applyAlignment="1" applyProtection="1">
      <alignment horizontal="center"/>
    </xf>
    <xf numFmtId="0" fontId="4" fillId="0" borderId="0" xfId="0" applyFont="1" applyProtection="1"/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W8" sqref="W8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7" t="s">
        <v>12</v>
      </c>
      <c r="R2" s="117"/>
      <c r="S2" s="117"/>
      <c r="T2" s="117"/>
      <c r="U2" s="85"/>
      <c r="V2" s="86"/>
      <c r="W2" s="86"/>
      <c r="X2" s="86"/>
      <c r="Y2" s="86"/>
      <c r="Z2" s="86"/>
      <c r="AA2" s="86"/>
      <c r="AB2" s="4"/>
      <c r="AC2" s="117" t="s">
        <v>11</v>
      </c>
      <c r="AD2" s="117"/>
      <c r="AE2" s="117"/>
      <c r="AF2" s="86"/>
      <c r="AG2" s="86"/>
      <c r="AH2" s="86"/>
      <c r="AI2" s="86"/>
      <c r="AJ2" s="86"/>
      <c r="AK2" s="86"/>
      <c r="AL2" s="4"/>
      <c r="AM2" s="137" t="s">
        <v>10</v>
      </c>
      <c r="AN2" s="117"/>
      <c r="AO2" s="135"/>
      <c r="AP2" s="136"/>
      <c r="AQ2" s="136"/>
      <c r="AR2" s="136"/>
      <c r="AS2" s="136"/>
      <c r="AT2" s="136"/>
      <c r="AU2" s="136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63"/>
      <c r="U6" s="163"/>
      <c r="V6" s="116"/>
      <c r="W6" s="116"/>
      <c r="X6" s="116"/>
      <c r="Y6" s="86"/>
      <c r="Z6" s="86"/>
      <c r="AA6" s="86"/>
      <c r="AB6" s="86"/>
      <c r="AC6" s="86"/>
      <c r="AD6" s="86"/>
      <c r="AE6" s="86"/>
      <c r="AF6" s="86"/>
      <c r="AG6" s="86"/>
      <c r="AH6" s="4"/>
      <c r="AI6" s="155"/>
      <c r="AJ6" s="86"/>
      <c r="AK6" s="86"/>
      <c r="AL6" s="86"/>
      <c r="AM6" s="4"/>
      <c r="AN6" s="86"/>
      <c r="AO6" s="86"/>
      <c r="AP6" s="86"/>
      <c r="AQ6" s="86"/>
      <c r="AR6" s="86"/>
      <c r="AS6" s="86"/>
      <c r="AT6" s="86"/>
      <c r="AU6" s="86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59" t="s">
        <v>1</v>
      </c>
      <c r="AJ7" s="159"/>
      <c r="AK7" s="159"/>
      <c r="AL7" s="159"/>
      <c r="AM7" s="4"/>
      <c r="AN7" s="143" t="s">
        <v>2</v>
      </c>
      <c r="AO7" s="144"/>
      <c r="AP7" s="144"/>
      <c r="AQ7" s="144"/>
      <c r="AR7" s="144"/>
      <c r="AS7" s="144"/>
      <c r="AT7" s="144"/>
      <c r="AU7" s="144"/>
      <c r="AV7" s="32"/>
      <c r="AW7" s="4"/>
      <c r="AX7" s="4"/>
    </row>
    <row r="8" spans="1:256" ht="12.75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16"/>
      <c r="M8" s="116"/>
      <c r="N8" s="116"/>
      <c r="O8" s="116"/>
      <c r="P8" s="116"/>
      <c r="Q8" s="116"/>
      <c r="R8" s="116"/>
      <c r="S8" s="4"/>
      <c r="T8" s="8" t="s">
        <v>4</v>
      </c>
      <c r="U8" s="4"/>
      <c r="V8" s="4"/>
      <c r="W8" s="9"/>
      <c r="X8" s="157" t="s">
        <v>5</v>
      </c>
      <c r="Y8" s="84"/>
      <c r="Z8" s="84"/>
      <c r="AA8" s="142"/>
      <c r="AB8" s="9"/>
      <c r="AC8" s="11"/>
      <c r="AD8" s="162" t="s">
        <v>6</v>
      </c>
      <c r="AE8" s="84"/>
      <c r="AF8" s="84"/>
      <c r="AG8" s="142"/>
      <c r="AH8" s="12"/>
      <c r="AI8" s="160" t="s">
        <v>7</v>
      </c>
      <c r="AJ8" s="116"/>
      <c r="AK8" s="161"/>
      <c r="AL8" s="12"/>
      <c r="AM8" s="13"/>
      <c r="AN8" s="141" t="s">
        <v>8</v>
      </c>
      <c r="AO8" s="84"/>
      <c r="AP8" s="84"/>
      <c r="AQ8" s="84"/>
      <c r="AR8" s="84"/>
      <c r="AS8" s="142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3"/>
      <c r="AW9" s="4"/>
      <c r="AX9" s="4"/>
    </row>
    <row r="10" spans="1:256" ht="12" customHeight="1">
      <c r="A10" s="95" t="s">
        <v>120</v>
      </c>
      <c r="B10" s="158"/>
      <c r="C10" s="158"/>
      <c r="D10" s="158"/>
      <c r="E10" s="158"/>
      <c r="F10" s="158"/>
      <c r="G10" s="158"/>
      <c r="H10" s="158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116" t="s">
        <v>13</v>
      </c>
      <c r="B12" s="116"/>
      <c r="C12" s="116"/>
      <c r="D12" s="116"/>
      <c r="E12" s="116"/>
      <c r="F12" s="85"/>
      <c r="G12" s="86"/>
      <c r="H12" s="86"/>
      <c r="I12" s="86"/>
      <c r="J12" s="86"/>
      <c r="K12" s="86"/>
      <c r="L12" s="86"/>
      <c r="M12" s="21"/>
      <c r="N12" s="116" t="s">
        <v>14</v>
      </c>
      <c r="O12" s="116"/>
      <c r="P12" s="116"/>
      <c r="Q12" s="116"/>
      <c r="R12" s="116"/>
      <c r="S12" s="86"/>
      <c r="T12" s="86"/>
      <c r="U12" s="86"/>
      <c r="V12" s="86"/>
      <c r="W12" s="86"/>
      <c r="X12" s="21"/>
      <c r="Y12" s="116" t="s">
        <v>15</v>
      </c>
      <c r="Z12" s="116"/>
      <c r="AA12" s="116"/>
      <c r="AB12" s="116"/>
      <c r="AC12" s="116"/>
      <c r="AD12" s="116"/>
      <c r="AE12" s="116"/>
      <c r="AF12" s="116"/>
      <c r="AG12" s="116"/>
      <c r="AH12" s="116"/>
      <c r="AI12" s="84" t="s">
        <v>16</v>
      </c>
      <c r="AJ12" s="142"/>
      <c r="AK12" s="12"/>
      <c r="AL12" s="157" t="s">
        <v>17</v>
      </c>
      <c r="AM12" s="142"/>
      <c r="AN12" s="9"/>
      <c r="AO12" s="140" t="s">
        <v>83</v>
      </c>
      <c r="AP12" s="126"/>
      <c r="AQ12" s="126"/>
      <c r="AR12" s="126"/>
      <c r="AS12" s="126"/>
      <c r="AT12" s="126"/>
      <c r="AU12" s="126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84" t="s">
        <v>19</v>
      </c>
      <c r="G14" s="84"/>
      <c r="H14" s="84"/>
      <c r="I14" s="85"/>
      <c r="J14" s="86"/>
      <c r="K14" s="86"/>
      <c r="L14" s="86"/>
      <c r="M14" s="86"/>
      <c r="N14" s="4" t="s">
        <v>20</v>
      </c>
      <c r="O14" s="85"/>
      <c r="P14" s="86"/>
      <c r="Q14" s="86"/>
      <c r="R14" s="86"/>
      <c r="S14" s="84" t="s">
        <v>21</v>
      </c>
      <c r="T14" s="84"/>
      <c r="U14" s="84"/>
      <c r="V14" s="84"/>
      <c r="W14" s="87"/>
      <c r="X14" s="87"/>
      <c r="Y14" s="84" t="s">
        <v>22</v>
      </c>
      <c r="Z14" s="84"/>
      <c r="AA14" s="84"/>
      <c r="AB14" s="84"/>
      <c r="AC14" s="84"/>
      <c r="AD14" s="125"/>
      <c r="AE14" s="87"/>
      <c r="AF14" s="21" t="s">
        <v>23</v>
      </c>
      <c r="AG14" s="59"/>
      <c r="AH14" s="4" t="s">
        <v>24</v>
      </c>
      <c r="AI14" s="4"/>
      <c r="AJ14" s="146" t="s">
        <v>84</v>
      </c>
      <c r="AK14" s="146"/>
      <c r="AL14" s="146"/>
      <c r="AM14" s="146"/>
      <c r="AN14" s="146"/>
      <c r="AO14" s="146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83" t="s">
        <v>10</v>
      </c>
      <c r="M16" s="83"/>
      <c r="N16" s="83"/>
      <c r="O16" s="83"/>
      <c r="P16" s="4"/>
      <c r="Q16" s="83" t="s">
        <v>26</v>
      </c>
      <c r="R16" s="83"/>
      <c r="S16" s="83"/>
      <c r="T16" s="83"/>
      <c r="U16" s="4"/>
      <c r="V16" s="83" t="s">
        <v>27</v>
      </c>
      <c r="W16" s="83"/>
      <c r="X16" s="83"/>
      <c r="Y16" s="4"/>
      <c r="Z16" s="83" t="s">
        <v>10</v>
      </c>
      <c r="AA16" s="83"/>
      <c r="AB16" s="83"/>
      <c r="AC16" s="83"/>
      <c r="AD16" s="83"/>
      <c r="AE16" s="4"/>
      <c r="AF16" s="83" t="s">
        <v>26</v>
      </c>
      <c r="AG16" s="83"/>
      <c r="AH16" s="4"/>
      <c r="AI16" s="83" t="s">
        <v>27</v>
      </c>
      <c r="AJ16" s="83"/>
      <c r="AK16" s="83"/>
      <c r="AL16" s="8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85"/>
      <c r="G17" s="86"/>
      <c r="H17" s="86"/>
      <c r="I17" s="86"/>
      <c r="J17" s="86"/>
      <c r="K17" s="21"/>
      <c r="L17" s="123"/>
      <c r="M17" s="124"/>
      <c r="N17" s="124"/>
      <c r="O17" s="124"/>
      <c r="P17" s="4"/>
      <c r="Q17" s="145" t="str">
        <f>IF(L17="", "", TEXT(L17, "ddd"))</f>
        <v/>
      </c>
      <c r="R17" s="127"/>
      <c r="S17" s="127"/>
      <c r="T17" s="127"/>
      <c r="U17" s="4"/>
      <c r="V17" s="129"/>
      <c r="W17" s="130"/>
      <c r="X17" s="130"/>
      <c r="Y17" s="10"/>
      <c r="Z17" s="123"/>
      <c r="AA17" s="124"/>
      <c r="AB17" s="124"/>
      <c r="AC17" s="124"/>
      <c r="AD17" s="124"/>
      <c r="AE17" s="4"/>
      <c r="AF17" s="127" t="str">
        <f>IF(Z17="", "", TEXT(Z17, "ddd"))</f>
        <v/>
      </c>
      <c r="AG17" s="127"/>
      <c r="AH17" s="21"/>
      <c r="AI17" s="129"/>
      <c r="AJ17" s="130"/>
      <c r="AK17" s="130"/>
      <c r="AL17" s="130"/>
      <c r="AM17" s="4"/>
      <c r="AN17" s="85"/>
      <c r="AO17" s="86"/>
      <c r="AP17" s="86"/>
      <c r="AQ17" s="86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128" t="s">
        <v>81</v>
      </c>
      <c r="G18" s="128"/>
      <c r="H18" s="128"/>
      <c r="I18" s="128"/>
      <c r="J18" s="12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28" t="s">
        <v>81</v>
      </c>
      <c r="AO18" s="128"/>
      <c r="AP18" s="128"/>
      <c r="AQ18" s="128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85"/>
      <c r="G20" s="86"/>
      <c r="H20" s="86"/>
      <c r="I20" s="86"/>
      <c r="J20" s="86"/>
      <c r="K20" s="4"/>
      <c r="L20" s="123"/>
      <c r="M20" s="124"/>
      <c r="N20" s="124"/>
      <c r="O20" s="124"/>
      <c r="P20" s="6"/>
      <c r="Q20" s="127" t="str">
        <f>IF(L20="", "", TEXT(L20, "ddd"))</f>
        <v/>
      </c>
      <c r="R20" s="127"/>
      <c r="S20" s="127"/>
      <c r="T20" s="127"/>
      <c r="U20" s="4"/>
      <c r="V20" s="129"/>
      <c r="W20" s="130"/>
      <c r="X20" s="130"/>
      <c r="Y20" s="4"/>
      <c r="Z20" s="123"/>
      <c r="AA20" s="124"/>
      <c r="AB20" s="124"/>
      <c r="AC20" s="124"/>
      <c r="AD20" s="124"/>
      <c r="AE20" s="4"/>
      <c r="AF20" s="127" t="str">
        <f>IF(Z20="", "", TEXT(Z20, "ddd"))</f>
        <v/>
      </c>
      <c r="AG20" s="127"/>
      <c r="AH20" s="4"/>
      <c r="AI20" s="129"/>
      <c r="AJ20" s="130"/>
      <c r="AK20" s="130"/>
      <c r="AL20" s="130"/>
      <c r="AM20" s="4"/>
      <c r="AN20" s="85"/>
      <c r="AO20" s="86"/>
      <c r="AP20" s="86"/>
      <c r="AQ20" s="86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128" t="s">
        <v>82</v>
      </c>
      <c r="G21" s="128"/>
      <c r="H21" s="128"/>
      <c r="I21" s="128"/>
      <c r="J21" s="12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28" t="s">
        <v>82</v>
      </c>
      <c r="AO21" s="128"/>
      <c r="AP21" s="128"/>
      <c r="AQ21" s="128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64" t="s">
        <v>98</v>
      </c>
      <c r="B23" s="164"/>
      <c r="C23" s="164"/>
      <c r="D23" s="35" t="s">
        <v>30</v>
      </c>
      <c r="E23" s="35"/>
      <c r="F23" s="85"/>
      <c r="G23" s="86"/>
      <c r="H23" s="86"/>
      <c r="I23" s="86"/>
      <c r="J23" s="86"/>
      <c r="K23" s="4"/>
      <c r="L23" s="123"/>
      <c r="M23" s="124"/>
      <c r="N23" s="124"/>
      <c r="O23" s="124"/>
      <c r="P23" s="4"/>
      <c r="Q23" s="127" t="str">
        <f>IF(L23="", "", TEXT(L23, "ddd"))</f>
        <v/>
      </c>
      <c r="R23" s="127"/>
      <c r="S23" s="127"/>
      <c r="T23" s="127"/>
      <c r="U23" s="4"/>
      <c r="V23" s="129"/>
      <c r="W23" s="130"/>
      <c r="X23" s="130"/>
      <c r="Y23" s="4"/>
      <c r="Z23" s="123"/>
      <c r="AA23" s="124"/>
      <c r="AB23" s="124"/>
      <c r="AC23" s="124"/>
      <c r="AD23" s="124"/>
      <c r="AE23" s="4"/>
      <c r="AF23" s="127" t="str">
        <f>IF(Z23="", "", TEXT(Z23, "ddd"))</f>
        <v/>
      </c>
      <c r="AG23" s="127"/>
      <c r="AH23" s="4"/>
      <c r="AI23" s="129"/>
      <c r="AJ23" s="130"/>
      <c r="AK23" s="130"/>
      <c r="AL23" s="130"/>
      <c r="AM23" s="4"/>
      <c r="AN23" s="85"/>
      <c r="AO23" s="86"/>
      <c r="AP23" s="86"/>
      <c r="AQ23" s="86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83" t="s">
        <v>99</v>
      </c>
      <c r="E24" s="83"/>
      <c r="F24" s="83"/>
      <c r="G24" s="83"/>
      <c r="H24" s="83"/>
      <c r="I24" s="83"/>
      <c r="J24" s="83"/>
      <c r="K24" s="83"/>
      <c r="L24" s="8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83" t="s">
        <v>99</v>
      </c>
      <c r="AN24" s="83"/>
      <c r="AO24" s="83"/>
      <c r="AP24" s="83"/>
      <c r="AQ24" s="83"/>
      <c r="AR24" s="83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80" t="s">
        <v>113</v>
      </c>
      <c r="B26" s="180"/>
      <c r="C26" s="180"/>
      <c r="D26" s="180"/>
      <c r="E26" s="180"/>
      <c r="F26" s="180"/>
      <c r="G26" s="180"/>
      <c r="H26" s="180"/>
      <c r="I26" s="4"/>
      <c r="J26" s="4"/>
      <c r="K26" s="4"/>
      <c r="L26" s="123"/>
      <c r="M26" s="124"/>
      <c r="N26" s="124"/>
      <c r="O26" s="124"/>
      <c r="P26" s="4"/>
      <c r="Q26" s="127" t="str">
        <f>IF(L26="", "", TEXT(L26, "ddd"))</f>
        <v/>
      </c>
      <c r="R26" s="127"/>
      <c r="S26" s="127"/>
      <c r="T26" s="127"/>
      <c r="U26" s="4"/>
      <c r="V26" s="129"/>
      <c r="W26" s="130"/>
      <c r="X26" s="130"/>
      <c r="Y26" s="4"/>
      <c r="Z26" s="123"/>
      <c r="AA26" s="124"/>
      <c r="AB26" s="124"/>
      <c r="AC26" s="124"/>
      <c r="AD26" s="124"/>
      <c r="AE26" s="4"/>
      <c r="AF26" s="127" t="str">
        <f>IF(Z26="", "", TEXT(Z26, "ddd"))</f>
        <v/>
      </c>
      <c r="AG26" s="127"/>
      <c r="AH26" s="4"/>
      <c r="AI26" s="129"/>
      <c r="AJ26" s="130"/>
      <c r="AK26" s="130"/>
      <c r="AL26" s="130"/>
      <c r="AM26" s="153" t="s">
        <v>114</v>
      </c>
      <c r="AN26" s="153"/>
      <c r="AO26" s="153"/>
      <c r="AP26" s="153"/>
      <c r="AQ26" s="153"/>
      <c r="AR26" s="153"/>
      <c r="AS26" s="153"/>
      <c r="AT26" s="153"/>
      <c r="AU26" s="153"/>
      <c r="AV26" s="4"/>
      <c r="AW26" s="4"/>
      <c r="AX26" s="4"/>
    </row>
    <row r="27" spans="1:50" ht="12" customHeight="1">
      <c r="A27" s="98" t="s">
        <v>100</v>
      </c>
      <c r="B27" s="98"/>
      <c r="C27" s="98"/>
      <c r="D27" s="98"/>
      <c r="E27" s="98"/>
      <c r="F27" s="98"/>
      <c r="G27" s="98"/>
      <c r="H27" s="9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54" t="s">
        <v>101</v>
      </c>
      <c r="AN27" s="154"/>
      <c r="AO27" s="154"/>
      <c r="AP27" s="154"/>
      <c r="AQ27" s="154"/>
      <c r="AR27" s="154"/>
      <c r="AS27" s="154"/>
      <c r="AT27" s="154"/>
      <c r="AU27" s="154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82" t="s">
        <v>32</v>
      </c>
      <c r="B29" s="182"/>
      <c r="C29" s="182"/>
      <c r="D29" s="182"/>
      <c r="E29" s="182"/>
      <c r="F29" s="182"/>
      <c r="G29" s="18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52" t="s">
        <v>85</v>
      </c>
      <c r="AL29" s="152"/>
      <c r="AM29" s="152"/>
      <c r="AN29" s="40"/>
      <c r="AO29" s="138" t="s">
        <v>86</v>
      </c>
      <c r="AP29" s="138"/>
      <c r="AQ29" s="138" t="s">
        <v>33</v>
      </c>
      <c r="AR29" s="138"/>
      <c r="AS29" s="138" t="s">
        <v>87</v>
      </c>
      <c r="AT29" s="138"/>
      <c r="AU29" s="138" t="s">
        <v>88</v>
      </c>
      <c r="AV29" s="138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39"/>
      <c r="AP30" s="139"/>
      <c r="AQ30" s="104"/>
      <c r="AR30" s="104"/>
      <c r="AS30" s="81"/>
      <c r="AT30" s="81"/>
      <c r="AU30" s="81"/>
      <c r="AV30" s="81"/>
      <c r="AW30" s="4"/>
      <c r="AX30" s="4"/>
    </row>
    <row r="31" spans="1:50" ht="12" customHeight="1">
      <c r="A31" s="4" t="s">
        <v>34</v>
      </c>
      <c r="B31" s="9"/>
      <c r="C31" s="157" t="s">
        <v>35</v>
      </c>
      <c r="D31" s="84"/>
      <c r="E31" s="86"/>
      <c r="F31" s="86"/>
      <c r="G31" s="86"/>
      <c r="H31" s="86"/>
      <c r="I31" s="86"/>
      <c r="J31" s="86"/>
      <c r="K31" s="86"/>
      <c r="L31" s="4"/>
      <c r="M31" s="4"/>
      <c r="N31" s="9"/>
      <c r="O31" s="179" t="s">
        <v>36</v>
      </c>
      <c r="P31" s="104"/>
      <c r="Q31" s="104"/>
      <c r="R31" s="86"/>
      <c r="S31" s="86"/>
      <c r="T31" s="86"/>
      <c r="U31" s="86"/>
      <c r="V31" s="86"/>
      <c r="W31" s="86"/>
      <c r="X31" s="84" t="s">
        <v>37</v>
      </c>
      <c r="Y31" s="84"/>
      <c r="Z31" s="84"/>
      <c r="AA31" s="84"/>
      <c r="AB31" s="84"/>
      <c r="AC31" s="84"/>
      <c r="AD31" s="84"/>
      <c r="AE31" s="148"/>
      <c r="AF31" s="148"/>
      <c r="AG31" s="148"/>
      <c r="AH31" s="148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94" t="s">
        <v>96</v>
      </c>
      <c r="B33" s="104"/>
      <c r="C33" s="104"/>
      <c r="D33" s="105"/>
      <c r="E33" s="9"/>
      <c r="F33" s="6"/>
      <c r="G33" s="32"/>
      <c r="H33" s="119" t="s">
        <v>95</v>
      </c>
      <c r="I33" s="120"/>
      <c r="J33" s="121"/>
      <c r="K33" s="118"/>
      <c r="L33" s="125"/>
      <c r="M33" s="125"/>
      <c r="N33" s="125"/>
      <c r="O33" s="126" t="s">
        <v>97</v>
      </c>
      <c r="P33" s="126"/>
      <c r="Q33" s="126"/>
      <c r="R33" s="126"/>
      <c r="S33" s="126"/>
      <c r="T33" s="126"/>
      <c r="U33" s="126"/>
      <c r="V33" s="126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82">
        <f>(K33/22) * 3.25</f>
        <v>0</v>
      </c>
      <c r="AL33" s="82"/>
      <c r="AM33" s="82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10" t="s">
        <v>108</v>
      </c>
      <c r="I35" s="81"/>
      <c r="J35" s="111"/>
      <c r="K35" s="118"/>
      <c r="L35" s="125"/>
      <c r="M35" s="125"/>
      <c r="N35" s="125"/>
      <c r="O35" s="96" t="s">
        <v>112</v>
      </c>
      <c r="P35" s="84"/>
      <c r="Q35" s="84"/>
      <c r="R35" s="149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82">
        <f>(K35*0.47)</f>
        <v>0</v>
      </c>
      <c r="AL35" s="82"/>
      <c r="AM35" s="82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4"/>
      <c r="AB37" s="4" t="s">
        <v>43</v>
      </c>
      <c r="AC37" s="4"/>
      <c r="AD37" s="4"/>
      <c r="AE37" s="118"/>
      <c r="AF37" s="87"/>
      <c r="AG37" s="96" t="s">
        <v>124</v>
      </c>
      <c r="AH37" s="97"/>
      <c r="AI37" s="97"/>
      <c r="AJ37" s="4" t="s">
        <v>39</v>
      </c>
      <c r="AK37" s="82">
        <f>AE37*0.7</f>
        <v>0</v>
      </c>
      <c r="AL37" s="82"/>
      <c r="AM37" s="82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86"/>
      <c r="E39" s="86"/>
      <c r="F39" s="86"/>
      <c r="G39" s="86"/>
      <c r="H39" s="86"/>
      <c r="I39" s="86"/>
      <c r="J39" s="4"/>
      <c r="K39" s="4" t="s">
        <v>46</v>
      </c>
      <c r="L39" s="4"/>
      <c r="M39" s="4"/>
      <c r="N39" s="4"/>
      <c r="O39" s="4"/>
      <c r="P39" s="86"/>
      <c r="Q39" s="86"/>
      <c r="R39" s="86"/>
      <c r="S39" s="86"/>
      <c r="T39" s="86"/>
      <c r="U39" s="86"/>
      <c r="V39" s="86"/>
      <c r="W39" s="86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92"/>
      <c r="K41" s="92"/>
      <c r="L41" s="92"/>
      <c r="M41" s="92"/>
      <c r="N41" s="92"/>
      <c r="O41" s="13"/>
      <c r="P41" s="96" t="s">
        <v>115</v>
      </c>
      <c r="Q41" s="84"/>
      <c r="R41" s="84"/>
      <c r="S41" s="84"/>
      <c r="T41" s="84"/>
      <c r="U41" s="84"/>
      <c r="V41" s="84"/>
      <c r="W41" s="114"/>
      <c r="X41" s="114"/>
      <c r="Y41" s="114"/>
      <c r="Z41" s="114"/>
      <c r="AA41" s="62"/>
      <c r="AB41" s="115" t="s">
        <v>116</v>
      </c>
      <c r="AC41" s="116"/>
      <c r="AD41" s="116"/>
      <c r="AE41" s="116"/>
      <c r="AF41" s="116"/>
      <c r="AG41" s="114"/>
      <c r="AH41" s="114"/>
      <c r="AI41" s="4"/>
      <c r="AJ41" s="4" t="s">
        <v>39</v>
      </c>
      <c r="AK41" s="82">
        <f>SUM(J41+W41+AG41)</f>
        <v>0</v>
      </c>
      <c r="AL41" s="82"/>
      <c r="AM41" s="82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07"/>
      <c r="I43" s="107"/>
      <c r="J43" s="107"/>
      <c r="K43" s="107"/>
      <c r="L43" s="107"/>
      <c r="M43" s="4"/>
      <c r="N43" s="4"/>
      <c r="O43" s="13"/>
      <c r="P43" s="76"/>
      <c r="Q43" s="13"/>
      <c r="R43" s="13"/>
      <c r="S43" s="13"/>
      <c r="T43" s="108" t="s">
        <v>119</v>
      </c>
      <c r="U43" s="109"/>
      <c r="V43" s="109"/>
      <c r="W43" s="92"/>
      <c r="X43" s="92"/>
      <c r="Y43" s="92"/>
      <c r="Z43" s="92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82">
        <f>SUM(H43+W43)</f>
        <v>0</v>
      </c>
      <c r="AL43" s="82"/>
      <c r="AM43" s="82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85"/>
      <c r="F45" s="86"/>
      <c r="G45" s="86"/>
      <c r="H45" s="86"/>
      <c r="I45" s="86"/>
      <c r="J45" s="86"/>
      <c r="K45" s="86"/>
      <c r="L45" s="86"/>
      <c r="M45" s="86"/>
      <c r="N45" s="4" t="s">
        <v>41</v>
      </c>
      <c r="O45" s="4"/>
      <c r="P45" s="147"/>
      <c r="Q45" s="148"/>
      <c r="R45" s="148"/>
      <c r="S45" s="96" t="s">
        <v>107</v>
      </c>
      <c r="T45" s="84"/>
      <c r="U45" s="84"/>
      <c r="V45" s="84"/>
      <c r="W45" s="107"/>
      <c r="X45" s="92"/>
      <c r="Y45" s="92"/>
      <c r="Z45" s="101" t="s">
        <v>106</v>
      </c>
      <c r="AA45" s="117"/>
      <c r="AB45" s="117"/>
      <c r="AC45" s="117"/>
      <c r="AD45" s="117"/>
      <c r="AE45" s="117"/>
      <c r="AF45" s="117"/>
      <c r="AG45" s="107"/>
      <c r="AH45" s="92"/>
      <c r="AI45" s="36"/>
      <c r="AJ45" s="4" t="s">
        <v>39</v>
      </c>
      <c r="AK45" s="82">
        <f>SUM(W45+AG45)</f>
        <v>0</v>
      </c>
      <c r="AL45" s="82"/>
      <c r="AM45" s="82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99"/>
      <c r="E47" s="100"/>
      <c r="F47" s="100"/>
      <c r="G47" s="100"/>
      <c r="H47" s="101" t="s">
        <v>102</v>
      </c>
      <c r="I47" s="102"/>
      <c r="J47" s="102"/>
      <c r="K47" s="102"/>
      <c r="L47" s="102"/>
      <c r="M47" s="102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22" t="s">
        <v>117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07"/>
      <c r="S49" s="107"/>
      <c r="T49" s="107"/>
      <c r="U49" s="107"/>
      <c r="V49" s="122" t="s">
        <v>103</v>
      </c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92"/>
      <c r="AH49" s="92"/>
      <c r="AI49" s="4"/>
      <c r="AJ49" s="4" t="s">
        <v>39</v>
      </c>
      <c r="AK49" s="82">
        <f>SUM(R49 + AG49)</f>
        <v>0</v>
      </c>
      <c r="AL49" s="82"/>
      <c r="AM49" s="82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4"/>
      <c r="S51" s="4"/>
      <c r="T51" s="95" t="s">
        <v>104</v>
      </c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2">
        <v>0</v>
      </c>
      <c r="AF51" s="92"/>
      <c r="AG51" s="92"/>
      <c r="AH51" s="92"/>
      <c r="AI51" s="4"/>
      <c r="AJ51" s="4" t="s">
        <v>39</v>
      </c>
      <c r="AK51" s="82">
        <f>AE51</f>
        <v>0</v>
      </c>
      <c r="AL51" s="82"/>
      <c r="AM51" s="82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22" t="s">
        <v>111</v>
      </c>
      <c r="B53" s="122"/>
      <c r="C53" s="122"/>
      <c r="D53" s="87"/>
      <c r="E53" s="87"/>
      <c r="F53" s="87"/>
      <c r="G53" s="103" t="s">
        <v>53</v>
      </c>
      <c r="H53" s="84"/>
      <c r="I53" s="113"/>
      <c r="J53" s="113"/>
      <c r="K53" s="113"/>
      <c r="L53" s="113"/>
      <c r="M53" s="181" t="s">
        <v>54</v>
      </c>
      <c r="N53" s="84"/>
      <c r="O53" s="133" t="s">
        <v>118</v>
      </c>
      <c r="P53" s="134"/>
      <c r="Q53" s="134"/>
      <c r="R53" s="134"/>
      <c r="S53" s="134"/>
      <c r="T53" s="134"/>
      <c r="U53" s="132">
        <f>I53*0.2</f>
        <v>0</v>
      </c>
      <c r="V53" s="132"/>
      <c r="W53" s="132"/>
      <c r="X53" s="11"/>
      <c r="Y53" s="93" t="s">
        <v>105</v>
      </c>
      <c r="Z53" s="94"/>
      <c r="AA53" s="94"/>
      <c r="AB53" s="94"/>
      <c r="AC53" s="94"/>
      <c r="AD53" s="94"/>
      <c r="AE53" s="94"/>
      <c r="AF53" s="92"/>
      <c r="AG53" s="92"/>
      <c r="AH53" s="92"/>
      <c r="AI53" s="48"/>
      <c r="AJ53" s="4" t="s">
        <v>39</v>
      </c>
      <c r="AK53" s="82">
        <f>(I53+U53+AF53)*D53</f>
        <v>0</v>
      </c>
      <c r="AL53" s="82"/>
      <c r="AM53" s="82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195" t="s">
        <v>91</v>
      </c>
      <c r="E55" s="195"/>
      <c r="F55" s="195"/>
      <c r="G55" s="195"/>
      <c r="H55" s="4"/>
      <c r="I55" s="112"/>
      <c r="J55" s="91"/>
      <c r="K55" s="91"/>
      <c r="L55" s="4"/>
      <c r="M55" s="4"/>
      <c r="N55" s="91"/>
      <c r="O55" s="91"/>
      <c r="P55" s="4"/>
      <c r="Q55" s="91"/>
      <c r="R55" s="91"/>
      <c r="S55" s="91"/>
      <c r="T55" s="91"/>
      <c r="U55" s="4"/>
      <c r="V55" s="91"/>
      <c r="W55" s="91"/>
      <c r="X55" s="4"/>
      <c r="Y55" s="91"/>
      <c r="Z55" s="91"/>
      <c r="AA55" s="91"/>
      <c r="AB55" s="4"/>
      <c r="AC55" s="91"/>
      <c r="AD55" s="91"/>
      <c r="AE55" s="91"/>
      <c r="AF55" s="4"/>
      <c r="AG55" s="91"/>
      <c r="AH55" s="91"/>
      <c r="AI55" s="4"/>
      <c r="AJ55" s="4" t="s">
        <v>39</v>
      </c>
      <c r="AK55" s="88">
        <f>AK58+AK62</f>
        <v>0</v>
      </c>
      <c r="AL55" s="89"/>
      <c r="AM55" s="90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199" t="s">
        <v>109</v>
      </c>
      <c r="E56" s="200"/>
      <c r="F56" s="200"/>
      <c r="G56" s="200"/>
      <c r="H56" s="32"/>
      <c r="I56" s="185" t="s">
        <v>56</v>
      </c>
      <c r="J56" s="186"/>
      <c r="K56" s="186"/>
      <c r="L56" s="4"/>
      <c r="M56" s="4"/>
      <c r="N56" s="185" t="s">
        <v>57</v>
      </c>
      <c r="O56" s="186"/>
      <c r="P56" s="4"/>
      <c r="Q56" s="150" t="s">
        <v>92</v>
      </c>
      <c r="R56" s="151"/>
      <c r="S56" s="151"/>
      <c r="T56" s="151"/>
      <c r="U56" s="4"/>
      <c r="V56" s="150" t="s">
        <v>58</v>
      </c>
      <c r="W56" s="151"/>
      <c r="X56" s="4"/>
      <c r="Y56" s="150" t="s">
        <v>93</v>
      </c>
      <c r="Z56" s="151"/>
      <c r="AA56" s="151"/>
      <c r="AB56" s="4"/>
      <c r="AC56" s="150" t="s">
        <v>59</v>
      </c>
      <c r="AD56" s="151"/>
      <c r="AE56" s="151"/>
      <c r="AF56" s="4"/>
      <c r="AG56" s="150" t="s">
        <v>60</v>
      </c>
      <c r="AH56" s="151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87"/>
      <c r="J58" s="187"/>
      <c r="K58" s="187"/>
      <c r="L58" s="4"/>
      <c r="M58" s="4"/>
      <c r="N58" s="131"/>
      <c r="O58" s="131"/>
      <c r="P58" s="4"/>
      <c r="Q58" s="131"/>
      <c r="R58" s="131"/>
      <c r="S58" s="131"/>
      <c r="T58" s="131"/>
      <c r="U58" s="4"/>
      <c r="V58" s="131"/>
      <c r="W58" s="131"/>
      <c r="X58" s="4"/>
      <c r="Y58" s="131"/>
      <c r="Z58" s="131"/>
      <c r="AA58" s="131"/>
      <c r="AB58" s="4"/>
      <c r="AC58" s="131"/>
      <c r="AD58" s="131"/>
      <c r="AE58" s="131"/>
      <c r="AF58" s="4"/>
      <c r="AG58" s="131"/>
      <c r="AH58" s="131"/>
      <c r="AI58" s="4"/>
      <c r="AJ58" s="4" t="s">
        <v>39</v>
      </c>
      <c r="AK58" s="82">
        <f>SUM(I58+N58+Q58+V58+Y58+AC58+AG58)</f>
        <v>0</v>
      </c>
      <c r="AL58" s="82"/>
      <c r="AM58" s="82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195" t="s">
        <v>91</v>
      </c>
      <c r="E60" s="195"/>
      <c r="F60" s="195"/>
      <c r="G60" s="195"/>
      <c r="H60" s="4"/>
      <c r="I60" s="112"/>
      <c r="J60" s="91"/>
      <c r="K60" s="91"/>
      <c r="L60" s="4"/>
      <c r="M60" s="4"/>
      <c r="N60" s="91"/>
      <c r="O60" s="91"/>
      <c r="P60" s="4"/>
      <c r="Q60" s="91"/>
      <c r="R60" s="91"/>
      <c r="S60" s="91"/>
      <c r="T60" s="91"/>
      <c r="U60" s="4"/>
      <c r="V60" s="91"/>
      <c r="W60" s="91"/>
      <c r="X60" s="4"/>
      <c r="Y60" s="91"/>
      <c r="Z60" s="91"/>
      <c r="AA60" s="91"/>
      <c r="AB60" s="4"/>
      <c r="AC60" s="91"/>
      <c r="AD60" s="91"/>
      <c r="AE60" s="91"/>
      <c r="AF60" s="4"/>
      <c r="AG60" s="91"/>
      <c r="AH60" s="91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201" t="s">
        <v>110</v>
      </c>
      <c r="E61" s="144"/>
      <c r="F61" s="144"/>
      <c r="G61" s="144"/>
      <c r="H61" s="4"/>
      <c r="I61" s="185" t="s">
        <v>56</v>
      </c>
      <c r="J61" s="186"/>
      <c r="K61" s="186"/>
      <c r="L61" s="4"/>
      <c r="M61" s="4"/>
      <c r="N61" s="185" t="s">
        <v>57</v>
      </c>
      <c r="O61" s="186"/>
      <c r="P61" s="4"/>
      <c r="Q61" s="150" t="s">
        <v>92</v>
      </c>
      <c r="R61" s="151"/>
      <c r="S61" s="151"/>
      <c r="T61" s="151"/>
      <c r="U61" s="4"/>
      <c r="V61" s="150" t="s">
        <v>58</v>
      </c>
      <c r="W61" s="151"/>
      <c r="X61" s="4"/>
      <c r="Y61" s="150" t="s">
        <v>93</v>
      </c>
      <c r="Z61" s="151"/>
      <c r="AA61" s="151"/>
      <c r="AB61" s="4"/>
      <c r="AC61" s="150" t="s">
        <v>59</v>
      </c>
      <c r="AD61" s="151"/>
      <c r="AE61" s="151"/>
      <c r="AF61" s="4"/>
      <c r="AG61" s="150" t="s">
        <v>60</v>
      </c>
      <c r="AH61" s="151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131"/>
      <c r="J62" s="131"/>
      <c r="K62" s="131"/>
      <c r="L62" s="10"/>
      <c r="M62" s="10"/>
      <c r="N62" s="131"/>
      <c r="O62" s="131"/>
      <c r="P62" s="10"/>
      <c r="Q62" s="131"/>
      <c r="R62" s="131"/>
      <c r="S62" s="131"/>
      <c r="T62" s="131"/>
      <c r="U62" s="10"/>
      <c r="V62" s="131"/>
      <c r="W62" s="131"/>
      <c r="X62" s="4"/>
      <c r="Y62" s="131"/>
      <c r="Z62" s="131"/>
      <c r="AA62" s="131"/>
      <c r="AB62" s="4"/>
      <c r="AC62" s="131"/>
      <c r="AD62" s="131"/>
      <c r="AE62" s="131"/>
      <c r="AF62" s="10"/>
      <c r="AG62" s="131"/>
      <c r="AH62" s="131"/>
      <c r="AI62" s="4"/>
      <c r="AJ62" s="4" t="s">
        <v>39</v>
      </c>
      <c r="AK62" s="82">
        <f>SUM(I62+N62+Q62+V62+Y62+AC62+AG62)</f>
        <v>0</v>
      </c>
      <c r="AL62" s="82"/>
      <c r="AM62" s="82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97" t="s">
        <v>10</v>
      </c>
      <c r="M64" s="84"/>
      <c r="N64" s="84"/>
      <c r="O64" s="84"/>
      <c r="P64" s="84"/>
      <c r="Q64" s="86"/>
      <c r="R64" s="86"/>
      <c r="S64" s="86"/>
      <c r="T64" s="86"/>
      <c r="U64" s="86"/>
      <c r="V64" s="86"/>
      <c r="W64" s="54"/>
      <c r="X64" s="10"/>
      <c r="Y64" s="10"/>
      <c r="Z64" s="10"/>
      <c r="AA64" s="10"/>
      <c r="AB64" s="53"/>
      <c r="AC64" s="53"/>
      <c r="AD64" s="191" t="s">
        <v>90</v>
      </c>
      <c r="AE64" s="192"/>
      <c r="AF64" s="114"/>
      <c r="AG64" s="114"/>
      <c r="AH64" s="114"/>
      <c r="AI64" s="4"/>
      <c r="AJ64" s="4" t="s">
        <v>39</v>
      </c>
      <c r="AK64" s="82">
        <f>AF64</f>
        <v>0</v>
      </c>
      <c r="AL64" s="82"/>
      <c r="AM64" s="82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97" t="s">
        <v>90</v>
      </c>
      <c r="AE66" s="97"/>
      <c r="AF66" s="193"/>
      <c r="AG66" s="193"/>
      <c r="AH66" s="193"/>
      <c r="AI66" s="4"/>
      <c r="AJ66" s="4" t="s">
        <v>39</v>
      </c>
      <c r="AK66" s="189">
        <f>AF66</f>
        <v>0</v>
      </c>
      <c r="AL66" s="189"/>
      <c r="AM66" s="189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90" t="s">
        <v>63</v>
      </c>
      <c r="AF68" s="84"/>
      <c r="AG68" s="84"/>
      <c r="AH68" s="84"/>
      <c r="AI68" s="4"/>
      <c r="AJ68" s="35" t="s">
        <v>39</v>
      </c>
      <c r="AK68" s="194">
        <f>AK33+AK35+AK37+AK41+AK43+AK45+AK49+AK51+AK53+AK55+AK64+AK66</f>
        <v>0</v>
      </c>
      <c r="AL68" s="194"/>
      <c r="AM68" s="194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202" t="s">
        <v>64</v>
      </c>
      <c r="B71" s="203"/>
      <c r="C71" s="203"/>
      <c r="D71" s="20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203"/>
      <c r="B72" s="203"/>
      <c r="C72" s="203"/>
      <c r="D72" s="203"/>
      <c r="E72" s="204"/>
      <c r="F72" s="184"/>
      <c r="G72" s="15" t="s">
        <v>65</v>
      </c>
      <c r="H72" s="4"/>
      <c r="I72" s="116" t="s">
        <v>66</v>
      </c>
      <c r="J72" s="116"/>
      <c r="K72" s="11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162" t="s">
        <v>67</v>
      </c>
      <c r="Y72" s="84"/>
      <c r="Z72" s="84"/>
      <c r="AA72" s="84"/>
      <c r="AB72" s="84"/>
      <c r="AC72" s="84"/>
      <c r="AD72" s="198"/>
      <c r="AE72" s="198"/>
      <c r="AF72" s="56" t="s">
        <v>65</v>
      </c>
      <c r="AG72" s="16"/>
      <c r="AH72" s="16" t="s">
        <v>66</v>
      </c>
      <c r="AI72" s="1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83"/>
      <c r="F74" s="184"/>
      <c r="G74" s="34" t="s">
        <v>65</v>
      </c>
      <c r="H74" s="4"/>
      <c r="I74" s="94" t="s">
        <v>66</v>
      </c>
      <c r="J74" s="104"/>
      <c r="K74" s="104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26" t="s">
        <v>89</v>
      </c>
      <c r="AI74" s="126"/>
      <c r="AJ74" s="126"/>
      <c r="AK74" s="126"/>
      <c r="AL74" s="126"/>
      <c r="AM74" s="126"/>
      <c r="AN74" s="126"/>
      <c r="AO74" s="196"/>
      <c r="AP74" s="196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77" t="s">
        <v>80</v>
      </c>
      <c r="F77" s="117"/>
      <c r="G77" s="117"/>
      <c r="H77" s="117"/>
      <c r="I77" s="178"/>
      <c r="J77" s="172"/>
      <c r="K77" s="174"/>
      <c r="L77" s="101" t="s">
        <v>70</v>
      </c>
      <c r="M77" s="101"/>
      <c r="N77" s="117"/>
      <c r="O77" s="117"/>
      <c r="P77" s="117"/>
      <c r="Q77" s="172"/>
      <c r="R77" s="173"/>
      <c r="S77" s="174"/>
      <c r="T77" s="101" t="s">
        <v>71</v>
      </c>
      <c r="U77" s="117"/>
      <c r="V77" s="9"/>
      <c r="W77" s="1"/>
      <c r="X77" s="1"/>
      <c r="Y77" s="23"/>
      <c r="Z77" s="162"/>
      <c r="AA77" s="162"/>
      <c r="AB77" s="4"/>
      <c r="AC77" s="24" t="s">
        <v>72</v>
      </c>
      <c r="AD77" s="24"/>
      <c r="AE77" s="4"/>
      <c r="AF77" s="8"/>
      <c r="AG77" s="176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66" t="s">
        <v>73</v>
      </c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41"/>
      <c r="AW78" s="4"/>
      <c r="AX78" s="4"/>
    </row>
    <row r="79" spans="1:50" ht="12.95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75"/>
      <c r="F80" s="175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68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41"/>
      <c r="AW80" s="4"/>
      <c r="AX80" s="4"/>
    </row>
    <row r="81" spans="1:50" ht="12" customHeight="1">
      <c r="A81" s="31"/>
      <c r="B81" s="31"/>
      <c r="C81" s="31"/>
      <c r="D81" s="31"/>
      <c r="E81" s="165" t="s">
        <v>75</v>
      </c>
      <c r="F81" s="165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66" t="s">
        <v>76</v>
      </c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41"/>
      <c r="AW81" s="4"/>
      <c r="AX81" s="4"/>
    </row>
    <row r="82" spans="1:50" ht="12.95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55"/>
      <c r="F83" s="155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41"/>
      <c r="AW83" s="4"/>
      <c r="AX83" s="4"/>
    </row>
    <row r="84" spans="1:50" ht="15">
      <c r="A84" s="31"/>
      <c r="B84" s="31"/>
      <c r="C84" s="31"/>
      <c r="D84" s="31"/>
      <c r="E84" s="165" t="s">
        <v>78</v>
      </c>
      <c r="F84" s="165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69" t="s">
        <v>121</v>
      </c>
      <c r="AH84" s="169"/>
      <c r="AI84" s="169"/>
      <c r="AJ84" s="169"/>
      <c r="AK84" s="169"/>
      <c r="AL84" s="169"/>
      <c r="AM84" s="170" t="s">
        <v>122</v>
      </c>
      <c r="AN84" s="170"/>
      <c r="AO84" s="171" t="s">
        <v>123</v>
      </c>
      <c r="AP84" s="166"/>
      <c r="AQ84" s="166"/>
      <c r="AR84" s="166"/>
      <c r="AS84" s="166"/>
      <c r="AT84" s="166"/>
      <c r="AU84" s="166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DbE2WDH6iQ9meuG6USrSWiPc0UtV82ZyrADdADEGdNppXzbJcEgrWwM7PBxTNRrMoNRnvxDnN1wgNH9XKaZmBQ==" saltValue="HvYvVH7MSIUJWlbGA+gDfg==" spinCount="100000" sheet="1" selectLockedCells="1"/>
  <mergeCells count="243"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I72:K72"/>
    <mergeCell ref="N56:O56"/>
    <mergeCell ref="Q56:T56"/>
    <mergeCell ref="I58:K58"/>
    <mergeCell ref="N61:O61"/>
    <mergeCell ref="Q61:T61"/>
    <mergeCell ref="I56:K56"/>
    <mergeCell ref="E66:AC66"/>
    <mergeCell ref="AC61:AE61"/>
    <mergeCell ref="V61:W61"/>
    <mergeCell ref="Y61:AA61"/>
    <mergeCell ref="AC56:AE56"/>
    <mergeCell ref="D53:F53"/>
    <mergeCell ref="A53:C53"/>
    <mergeCell ref="Q58:T58"/>
    <mergeCell ref="M53:N53"/>
    <mergeCell ref="C31:D31"/>
    <mergeCell ref="A29:G29"/>
    <mergeCell ref="D24:L24"/>
    <mergeCell ref="E45:M45"/>
    <mergeCell ref="Y60:AA60"/>
    <mergeCell ref="N60:O60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E74:F74"/>
    <mergeCell ref="I74:K74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AI8:AK8"/>
    <mergeCell ref="AI9:AU9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Q60:T60"/>
    <mergeCell ref="V60:W60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X31:AD31"/>
    <mergeCell ref="L20:O20"/>
    <mergeCell ref="H33:J33"/>
    <mergeCell ref="V49:AF49"/>
    <mergeCell ref="B49:Q49"/>
    <mergeCell ref="Z23:AD23"/>
    <mergeCell ref="Z20:AD20"/>
    <mergeCell ref="K33:N33"/>
    <mergeCell ref="P39:W39"/>
    <mergeCell ref="R31:W31"/>
    <mergeCell ref="O33:V33"/>
    <mergeCell ref="L37:Z37"/>
    <mergeCell ref="K35:N35"/>
    <mergeCell ref="H43:L43"/>
    <mergeCell ref="L26:O26"/>
    <mergeCell ref="Q20:T20"/>
    <mergeCell ref="F21:J21"/>
    <mergeCell ref="Q23:T23"/>
    <mergeCell ref="V26:X26"/>
    <mergeCell ref="F23:J23"/>
    <mergeCell ref="V23:X23"/>
    <mergeCell ref="F20:J20"/>
    <mergeCell ref="L23:O23"/>
    <mergeCell ref="A27:H27"/>
    <mergeCell ref="D47:G47"/>
    <mergeCell ref="H47:M47"/>
    <mergeCell ref="Q55:T55"/>
    <mergeCell ref="G53:H53"/>
    <mergeCell ref="V55:W55"/>
    <mergeCell ref="D39:I39"/>
    <mergeCell ref="A33:D33"/>
    <mergeCell ref="C51:Q51"/>
    <mergeCell ref="R49:U49"/>
    <mergeCell ref="T43:V43"/>
    <mergeCell ref="H35:J35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  <mergeCell ref="AG37:AI37"/>
    <mergeCell ref="Q16:T16"/>
    <mergeCell ref="Q17:T17"/>
    <mergeCell ref="V16:X16"/>
    <mergeCell ref="Z16:AD16"/>
    <mergeCell ref="AJ14:AO14"/>
    <mergeCell ref="AF17:AG17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12/30/2024&amp;C&amp;"Arial,Bold"&amp;12STATE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2025-06-30T15:31:44Z</dcterms:modified>
</cp:coreProperties>
</file>