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ghrs\Timesheets and Yearly Charts for website\2025\"/>
    </mc:Choice>
  </mc:AlternateContent>
  <xr:revisionPtr revIDLastSave="0" documentId="13_ncr:1_{4FF65C25-2584-49AA-BE74-99D9CED57CB2}" xr6:coauthVersionLast="47" xr6:coauthVersionMax="47" xr10:uidLastSave="{00000000-0000-0000-0000-000000000000}"/>
  <bookViews>
    <workbookView xWindow="-120" yWindow="-120" windowWidth="29040" windowHeight="15840" activeTab="9" xr2:uid="{00000000-000D-0000-FFFF-FFFF00000000}"/>
  </bookViews>
  <sheets>
    <sheet name="January 15" sheetId="23" r:id="rId1"/>
    <sheet name="January 31" sheetId="14" r:id="rId2"/>
    <sheet name="February 15" sheetId="24" r:id="rId3"/>
    <sheet name="February 29" sheetId="25" r:id="rId4"/>
    <sheet name="March 15" sheetId="26" r:id="rId5"/>
    <sheet name="March 31" sheetId="15" r:id="rId6"/>
    <sheet name="April 15" sheetId="27" r:id="rId7"/>
    <sheet name="April 30" sheetId="28" r:id="rId8"/>
    <sheet name="May 15" sheetId="29" r:id="rId9"/>
    <sheet name="May 31" sheetId="16" r:id="rId10"/>
    <sheet name="June 15" sheetId="30" r:id="rId11"/>
    <sheet name="June 30" sheetId="34" r:id="rId12"/>
    <sheet name="JUL 15" sheetId="6" r:id="rId13"/>
    <sheet name="JUL 31" sheetId="12" r:id="rId14"/>
    <sheet name="AUG 15" sheetId="11" r:id="rId15"/>
    <sheet name="Aug 31" sheetId="35" r:id="rId16"/>
    <sheet name="SEPT 15" sheetId="13" r:id="rId17"/>
    <sheet name="SEPT 30" sheetId="32" r:id="rId18"/>
    <sheet name="OCT 15" sheetId="33" r:id="rId19"/>
    <sheet name="OCT 31" sheetId="10" r:id="rId20"/>
    <sheet name="NOV 15" sheetId="21" r:id="rId21"/>
    <sheet name="NOV 30" sheetId="17" r:id="rId22"/>
    <sheet name="DEC 15" sheetId="18" r:id="rId23"/>
    <sheet name="DEC 31" sheetId="19" r:id="rId24"/>
  </sheets>
  <definedNames>
    <definedName name="_xlnm.Print_Area" localSheetId="6">'April 15'!$A$1:$S$39</definedName>
    <definedName name="_xlnm.Print_Area" localSheetId="7">'April 30'!$A$1:$S$38</definedName>
    <definedName name="_xlnm.Print_Area" localSheetId="14">'AUG 15'!$A$1:$S$39</definedName>
    <definedName name="_xlnm.Print_Area" localSheetId="15">'Aug 31'!$A$1:$S$38</definedName>
    <definedName name="_xlnm.Print_Area" localSheetId="22">'DEC 15'!$A$1:$S$38</definedName>
    <definedName name="_xlnm.Print_Area" localSheetId="23">'DEC 31'!$B$1:$S$38</definedName>
    <definedName name="_xlnm.Print_Area" localSheetId="2">'February 15'!$A$1:$S$40</definedName>
    <definedName name="_xlnm.Print_Area" localSheetId="3">'February 29'!$A$1:$S$34</definedName>
    <definedName name="_xlnm.Print_Area" localSheetId="0">'January 15'!$A$1:$S$39</definedName>
    <definedName name="_xlnm.Print_Area" localSheetId="1">'January 31'!$A$1:$S$39</definedName>
    <definedName name="_xlnm.Print_Area" localSheetId="12">'JUL 15'!$A$1:$S$39</definedName>
    <definedName name="_xlnm.Print_Area" localSheetId="13">'JUL 31'!$A$1:$S$39</definedName>
    <definedName name="_xlnm.Print_Area" localSheetId="10">'June 15'!$A$1:$S$39</definedName>
    <definedName name="_xlnm.Print_Area" localSheetId="11">'June 30'!$A$1:$S$38</definedName>
    <definedName name="_xlnm.Print_Area" localSheetId="4">'March 15'!$A$1:$S$38</definedName>
    <definedName name="_xlnm.Print_Area" localSheetId="5">'March 31'!$A$1:$S$38</definedName>
    <definedName name="_xlnm.Print_Area" localSheetId="8">'May 15'!$A$1:$S$38</definedName>
    <definedName name="_xlnm.Print_Area" localSheetId="9">'May 31'!$A$1:$S$41</definedName>
    <definedName name="_xlnm.Print_Area" localSheetId="20">'NOV 15'!$A$1:$S$38</definedName>
    <definedName name="_xlnm.Print_Area" localSheetId="21">'NOV 30'!$A$1:$S$39</definedName>
    <definedName name="_xlnm.Print_Area" localSheetId="18">'OCT 15'!$A$1:$S$38</definedName>
    <definedName name="_xlnm.Print_Area" localSheetId="19">'OCT 31'!$B$2:$S$39</definedName>
    <definedName name="_xlnm.Print_Area" localSheetId="16">'SEPT 15'!$A$1:$S$38</definedName>
    <definedName name="_xlnm.Print_Area" localSheetId="17">'SEPT 30'!$A$1:$S$38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5" l="1"/>
  <c r="B13" i="15" s="1"/>
  <c r="C13" i="23" l="1"/>
  <c r="C14" i="23" s="1"/>
  <c r="B14" i="23" s="1"/>
  <c r="D14" i="23" s="1"/>
  <c r="B13" i="23" l="1"/>
  <c r="D13" i="23" s="1"/>
  <c r="I5" i="19"/>
  <c r="I5" i="18"/>
  <c r="I5" i="17"/>
  <c r="I5" i="21"/>
  <c r="I5" i="10"/>
  <c r="I5" i="33"/>
  <c r="I5" i="32"/>
  <c r="I5" i="13"/>
  <c r="I5" i="35"/>
  <c r="I5" i="11"/>
  <c r="I5" i="12"/>
  <c r="I5" i="6"/>
  <c r="I5" i="34"/>
  <c r="C13" i="35" l="1"/>
  <c r="C14" i="35" s="1"/>
  <c r="B12" i="35"/>
  <c r="D12" i="35" s="1"/>
  <c r="B14" i="35" l="1"/>
  <c r="D14" i="35" s="1"/>
  <c r="C15" i="35"/>
  <c r="B13" i="35"/>
  <c r="D13" i="35" s="1"/>
  <c r="C13" i="34"/>
  <c r="B13" i="34" s="1"/>
  <c r="D13" i="34" s="1"/>
  <c r="B12" i="34"/>
  <c r="D12" i="34" s="1"/>
  <c r="C13" i="33"/>
  <c r="C14" i="33" s="1"/>
  <c r="B12" i="33"/>
  <c r="D12" i="33" s="1"/>
  <c r="C13" i="32"/>
  <c r="C14" i="32" s="1"/>
  <c r="B12" i="32"/>
  <c r="D12" i="32" s="1"/>
  <c r="C16" i="35" l="1"/>
  <c r="B15" i="35"/>
  <c r="D15" i="35" s="1"/>
  <c r="C14" i="34"/>
  <c r="C15" i="34" s="1"/>
  <c r="B15" i="34" s="1"/>
  <c r="D15" i="34" s="1"/>
  <c r="C18" i="33"/>
  <c r="B14" i="33"/>
  <c r="D14" i="33" s="1"/>
  <c r="B13" i="33"/>
  <c r="D13" i="33" s="1"/>
  <c r="B14" i="32"/>
  <c r="D14" i="32" s="1"/>
  <c r="C15" i="32"/>
  <c r="B13" i="32"/>
  <c r="D13" i="32" s="1"/>
  <c r="C13" i="30"/>
  <c r="C14" i="30" s="1"/>
  <c r="B12" i="30"/>
  <c r="D12" i="30" s="1"/>
  <c r="I5" i="30"/>
  <c r="C13" i="29"/>
  <c r="C17" i="29" s="1"/>
  <c r="B12" i="29"/>
  <c r="D12" i="29" s="1"/>
  <c r="I5" i="29"/>
  <c r="C13" i="28"/>
  <c r="C14" i="28" s="1"/>
  <c r="B12" i="28"/>
  <c r="D12" i="28" s="1"/>
  <c r="I5" i="28"/>
  <c r="C14" i="27"/>
  <c r="C15" i="27" s="1"/>
  <c r="B13" i="27"/>
  <c r="D13" i="27" s="1"/>
  <c r="I5" i="27"/>
  <c r="C13" i="26"/>
  <c r="C14" i="26" s="1"/>
  <c r="B12" i="26"/>
  <c r="D12" i="26" s="1"/>
  <c r="I5" i="26"/>
  <c r="C13" i="25"/>
  <c r="B13" i="25" s="1"/>
  <c r="D13" i="25" s="1"/>
  <c r="B12" i="25"/>
  <c r="D12" i="25" s="1"/>
  <c r="I5" i="25"/>
  <c r="C13" i="24"/>
  <c r="C14" i="24" s="1"/>
  <c r="C15" i="24" s="1"/>
  <c r="C16" i="24" s="1"/>
  <c r="B12" i="24"/>
  <c r="D12" i="24" s="1"/>
  <c r="I5" i="24"/>
  <c r="B12" i="23"/>
  <c r="D12" i="23" s="1"/>
  <c r="I5" i="23"/>
  <c r="C13" i="21"/>
  <c r="B13" i="21" s="1"/>
  <c r="D13" i="21" s="1"/>
  <c r="B12" i="21"/>
  <c r="D12" i="21" s="1"/>
  <c r="C13" i="19"/>
  <c r="C14" i="19" s="1"/>
  <c r="B12" i="19"/>
  <c r="D12" i="19" s="1"/>
  <c r="C13" i="18"/>
  <c r="C14" i="18" s="1"/>
  <c r="B12" i="18"/>
  <c r="D12" i="18" s="1"/>
  <c r="C13" i="17"/>
  <c r="C14" i="17" s="1"/>
  <c r="B12" i="17"/>
  <c r="D12" i="17" s="1"/>
  <c r="C16" i="16"/>
  <c r="C17" i="16" s="1"/>
  <c r="B12" i="16"/>
  <c r="D12" i="16" s="1"/>
  <c r="I5" i="16"/>
  <c r="B12" i="15"/>
  <c r="D12" i="15" s="1"/>
  <c r="I5" i="15"/>
  <c r="C13" i="14"/>
  <c r="C17" i="14" s="1"/>
  <c r="B12" i="14"/>
  <c r="D12" i="14" s="1"/>
  <c r="I5" i="14"/>
  <c r="C13" i="13"/>
  <c r="C14" i="13" s="1"/>
  <c r="B12" i="13"/>
  <c r="D12" i="13" s="1"/>
  <c r="C13" i="12"/>
  <c r="C14" i="12" s="1"/>
  <c r="B12" i="12"/>
  <c r="D12" i="12" s="1"/>
  <c r="C16" i="11"/>
  <c r="C17" i="11" s="1"/>
  <c r="B12" i="11"/>
  <c r="D12" i="11" s="1"/>
  <c r="C13" i="10"/>
  <c r="C17" i="10" s="1"/>
  <c r="B12" i="10"/>
  <c r="D12" i="10" s="1"/>
  <c r="C16" i="34" l="1"/>
  <c r="B16" i="34" s="1"/>
  <c r="D16" i="34" s="1"/>
  <c r="C14" i="21"/>
  <c r="C15" i="21" s="1"/>
  <c r="C16" i="21" s="1"/>
  <c r="C17" i="21" s="1"/>
  <c r="C17" i="35"/>
  <c r="B16" i="35"/>
  <c r="D16" i="35" s="1"/>
  <c r="B14" i="34"/>
  <c r="D14" i="34" s="1"/>
  <c r="C19" i="33"/>
  <c r="B18" i="33"/>
  <c r="D18" i="33" s="1"/>
  <c r="C19" i="32"/>
  <c r="B15" i="32"/>
  <c r="D15" i="32" s="1"/>
  <c r="B13" i="29"/>
  <c r="D13" i="29" s="1"/>
  <c r="C14" i="25"/>
  <c r="C15" i="25" s="1"/>
  <c r="C16" i="25" s="1"/>
  <c r="B16" i="25" s="1"/>
  <c r="D16" i="25" s="1"/>
  <c r="B13" i="24"/>
  <c r="D13" i="24" s="1"/>
  <c r="B14" i="24"/>
  <c r="D14" i="24" s="1"/>
  <c r="B17" i="29"/>
  <c r="D17" i="29" s="1"/>
  <c r="C18" i="29"/>
  <c r="C19" i="29" s="1"/>
  <c r="C20" i="29" s="1"/>
  <c r="C15" i="30"/>
  <c r="B14" i="30"/>
  <c r="D14" i="30" s="1"/>
  <c r="B13" i="30"/>
  <c r="D13" i="30" s="1"/>
  <c r="C18" i="28"/>
  <c r="B14" i="28"/>
  <c r="D14" i="28" s="1"/>
  <c r="B13" i="28"/>
  <c r="D13" i="28" s="1"/>
  <c r="B15" i="27"/>
  <c r="D15" i="27" s="1"/>
  <c r="C16" i="27"/>
  <c r="B14" i="27"/>
  <c r="D14" i="27" s="1"/>
  <c r="B14" i="26"/>
  <c r="D14" i="26" s="1"/>
  <c r="C15" i="26"/>
  <c r="B13" i="26"/>
  <c r="D13" i="26" s="1"/>
  <c r="C17" i="24"/>
  <c r="B16" i="24"/>
  <c r="D16" i="24" s="1"/>
  <c r="B15" i="24"/>
  <c r="D15" i="24" s="1"/>
  <c r="C18" i="23"/>
  <c r="C15" i="19"/>
  <c r="B14" i="19"/>
  <c r="D14" i="19" s="1"/>
  <c r="B13" i="19"/>
  <c r="D13" i="19" s="1"/>
  <c r="C15" i="18"/>
  <c r="B14" i="18"/>
  <c r="D14" i="18" s="1"/>
  <c r="B13" i="18"/>
  <c r="D13" i="18" s="1"/>
  <c r="C15" i="17"/>
  <c r="B14" i="17"/>
  <c r="D14" i="17" s="1"/>
  <c r="B13" i="17"/>
  <c r="D13" i="17" s="1"/>
  <c r="C18" i="16"/>
  <c r="B17" i="16"/>
  <c r="D17" i="16" s="1"/>
  <c r="B16" i="16"/>
  <c r="D16" i="16" s="1"/>
  <c r="C18" i="14"/>
  <c r="B17" i="14"/>
  <c r="D17" i="14" s="1"/>
  <c r="B13" i="14"/>
  <c r="D13" i="14" s="1"/>
  <c r="C15" i="13"/>
  <c r="B14" i="13"/>
  <c r="D14" i="13" s="1"/>
  <c r="B13" i="13"/>
  <c r="D13" i="13" s="1"/>
  <c r="C18" i="12"/>
  <c r="B14" i="12"/>
  <c r="D14" i="12" s="1"/>
  <c r="B13" i="12"/>
  <c r="D13" i="12" s="1"/>
  <c r="C18" i="11"/>
  <c r="B17" i="11"/>
  <c r="D17" i="11" s="1"/>
  <c r="B16" i="11"/>
  <c r="D16" i="11" s="1"/>
  <c r="C18" i="10"/>
  <c r="B17" i="10"/>
  <c r="D17" i="10" s="1"/>
  <c r="B13" i="10"/>
  <c r="D13" i="10" s="1"/>
  <c r="C14" i="6"/>
  <c r="C15" i="6" s="1"/>
  <c r="B13" i="6"/>
  <c r="D13" i="6" s="1"/>
  <c r="C20" i="34" l="1"/>
  <c r="B20" i="34" s="1"/>
  <c r="D20" i="34" s="1"/>
  <c r="B16" i="21"/>
  <c r="D16" i="21" s="1"/>
  <c r="C17" i="25"/>
  <c r="B17" i="25" s="1"/>
  <c r="D17" i="25" s="1"/>
  <c r="B15" i="21"/>
  <c r="D15" i="21" s="1"/>
  <c r="B14" i="21"/>
  <c r="D14" i="21" s="1"/>
  <c r="B15" i="25"/>
  <c r="D15" i="25" s="1"/>
  <c r="B19" i="29"/>
  <c r="D19" i="29" s="1"/>
  <c r="B14" i="25"/>
  <c r="D14" i="25" s="1"/>
  <c r="C18" i="35"/>
  <c r="B17" i="35"/>
  <c r="D17" i="35" s="1"/>
  <c r="C20" i="33"/>
  <c r="B19" i="33"/>
  <c r="D19" i="33" s="1"/>
  <c r="C20" i="32"/>
  <c r="B19" i="32"/>
  <c r="D19" i="32" s="1"/>
  <c r="B18" i="29"/>
  <c r="D18" i="29" s="1"/>
  <c r="C16" i="30"/>
  <c r="B15" i="30"/>
  <c r="D15" i="30" s="1"/>
  <c r="C21" i="29"/>
  <c r="B20" i="29"/>
  <c r="D20" i="29" s="1"/>
  <c r="C19" i="28"/>
  <c r="B18" i="28"/>
  <c r="D18" i="28" s="1"/>
  <c r="C20" i="27"/>
  <c r="B16" i="27"/>
  <c r="D16" i="27" s="1"/>
  <c r="C16" i="26"/>
  <c r="B15" i="26"/>
  <c r="D15" i="26" s="1"/>
  <c r="C18" i="24"/>
  <c r="B17" i="24"/>
  <c r="D17" i="24" s="1"/>
  <c r="B18" i="23"/>
  <c r="D18" i="23" s="1"/>
  <c r="C19" i="23"/>
  <c r="C18" i="21"/>
  <c r="B17" i="21"/>
  <c r="D17" i="21" s="1"/>
  <c r="C19" i="19"/>
  <c r="B15" i="19"/>
  <c r="D15" i="19" s="1"/>
  <c r="C16" i="18"/>
  <c r="B15" i="18"/>
  <c r="D15" i="18" s="1"/>
  <c r="C16" i="17"/>
  <c r="B15" i="17"/>
  <c r="D15" i="17" s="1"/>
  <c r="C19" i="16"/>
  <c r="B18" i="16"/>
  <c r="D18" i="16" s="1"/>
  <c r="C19" i="14"/>
  <c r="B18" i="14"/>
  <c r="D18" i="14" s="1"/>
  <c r="B15" i="13"/>
  <c r="D15" i="13" s="1"/>
  <c r="C16" i="13"/>
  <c r="C19" i="12"/>
  <c r="B18" i="12"/>
  <c r="D18" i="12" s="1"/>
  <c r="C19" i="11"/>
  <c r="B18" i="11"/>
  <c r="D18" i="11" s="1"/>
  <c r="C19" i="10"/>
  <c r="B18" i="10"/>
  <c r="D18" i="10" s="1"/>
  <c r="B15" i="6"/>
  <c r="D15" i="6" s="1"/>
  <c r="C16" i="6"/>
  <c r="B14" i="6"/>
  <c r="D14" i="6" s="1"/>
  <c r="C21" i="25" l="1"/>
  <c r="B21" i="25" s="1"/>
  <c r="D21" i="25" s="1"/>
  <c r="C21" i="34"/>
  <c r="C22" i="34" s="1"/>
  <c r="B18" i="35"/>
  <c r="D18" i="35" s="1"/>
  <c r="C22" i="35"/>
  <c r="C21" i="33"/>
  <c r="B20" i="33"/>
  <c r="D20" i="33" s="1"/>
  <c r="C21" i="32"/>
  <c r="B20" i="32"/>
  <c r="D20" i="32" s="1"/>
  <c r="C17" i="30"/>
  <c r="B16" i="30"/>
  <c r="D16" i="30" s="1"/>
  <c r="C22" i="29"/>
  <c r="B21" i="29"/>
  <c r="D21" i="29" s="1"/>
  <c r="C20" i="28"/>
  <c r="B19" i="28"/>
  <c r="D19" i="28" s="1"/>
  <c r="C21" i="27"/>
  <c r="B20" i="27"/>
  <c r="D20" i="27" s="1"/>
  <c r="C17" i="26"/>
  <c r="B16" i="26"/>
  <c r="D16" i="26" s="1"/>
  <c r="C22" i="24"/>
  <c r="B18" i="24"/>
  <c r="D18" i="24" s="1"/>
  <c r="C20" i="23"/>
  <c r="B19" i="23"/>
  <c r="D19" i="23" s="1"/>
  <c r="C22" i="21"/>
  <c r="B18" i="21"/>
  <c r="D18" i="21" s="1"/>
  <c r="C20" i="19"/>
  <c r="B19" i="19"/>
  <c r="D19" i="19" s="1"/>
  <c r="C20" i="18"/>
  <c r="B16" i="18"/>
  <c r="D16" i="18" s="1"/>
  <c r="C17" i="17"/>
  <c r="B16" i="17"/>
  <c r="D16" i="17" s="1"/>
  <c r="C20" i="16"/>
  <c r="B19" i="16"/>
  <c r="D19" i="16" s="1"/>
  <c r="C20" i="14"/>
  <c r="B19" i="14"/>
  <c r="D19" i="14" s="1"/>
  <c r="C20" i="13"/>
  <c r="B16" i="13"/>
  <c r="D16" i="13" s="1"/>
  <c r="C20" i="12"/>
  <c r="B19" i="12"/>
  <c r="D19" i="12" s="1"/>
  <c r="C20" i="11"/>
  <c r="B19" i="11"/>
  <c r="D19" i="11" s="1"/>
  <c r="C20" i="10"/>
  <c r="B19" i="10"/>
  <c r="D19" i="10" s="1"/>
  <c r="C20" i="6"/>
  <c r="B16" i="6"/>
  <c r="D16" i="6" s="1"/>
  <c r="C22" i="25" l="1"/>
  <c r="B22" i="25" s="1"/>
  <c r="D22" i="25" s="1"/>
  <c r="B21" i="34"/>
  <c r="D21" i="34" s="1"/>
  <c r="C23" i="35"/>
  <c r="B22" i="35"/>
  <c r="D22" i="35" s="1"/>
  <c r="C23" i="34"/>
  <c r="B22" i="34"/>
  <c r="D22" i="34" s="1"/>
  <c r="C22" i="33"/>
  <c r="B21" i="33"/>
  <c r="D21" i="33" s="1"/>
  <c r="C22" i="32"/>
  <c r="B21" i="32"/>
  <c r="D21" i="32" s="1"/>
  <c r="C21" i="30"/>
  <c r="B17" i="30"/>
  <c r="D17" i="30" s="1"/>
  <c r="C23" i="29"/>
  <c r="B22" i="29"/>
  <c r="D22" i="29" s="1"/>
  <c r="C21" i="28"/>
  <c r="B20" i="28"/>
  <c r="D20" i="28" s="1"/>
  <c r="C22" i="27"/>
  <c r="B21" i="27"/>
  <c r="D21" i="27" s="1"/>
  <c r="C18" i="26"/>
  <c r="B17" i="26"/>
  <c r="D17" i="26" s="1"/>
  <c r="C23" i="24"/>
  <c r="B22" i="24"/>
  <c r="D22" i="24" s="1"/>
  <c r="C21" i="23"/>
  <c r="B20" i="23"/>
  <c r="D20" i="23" s="1"/>
  <c r="C23" i="21"/>
  <c r="B22" i="21"/>
  <c r="D22" i="21" s="1"/>
  <c r="C21" i="19"/>
  <c r="B20" i="19"/>
  <c r="D20" i="19" s="1"/>
  <c r="C21" i="18"/>
  <c r="B20" i="18"/>
  <c r="D20" i="18" s="1"/>
  <c r="C21" i="17"/>
  <c r="B17" i="17"/>
  <c r="D17" i="17" s="1"/>
  <c r="C21" i="16"/>
  <c r="B20" i="16"/>
  <c r="D20" i="16" s="1"/>
  <c r="C21" i="14"/>
  <c r="B20" i="14"/>
  <c r="D20" i="14" s="1"/>
  <c r="C21" i="13"/>
  <c r="B20" i="13"/>
  <c r="D20" i="13" s="1"/>
  <c r="C21" i="12"/>
  <c r="B20" i="12"/>
  <c r="D20" i="12" s="1"/>
  <c r="C21" i="11"/>
  <c r="B20" i="11"/>
  <c r="D20" i="11" s="1"/>
  <c r="C21" i="10"/>
  <c r="B20" i="10"/>
  <c r="D20" i="10" s="1"/>
  <c r="C21" i="6"/>
  <c r="B20" i="6"/>
  <c r="D20" i="6" s="1"/>
  <c r="C23" i="25" l="1"/>
  <c r="C24" i="25" s="1"/>
  <c r="C24" i="35"/>
  <c r="B23" i="35"/>
  <c r="D23" i="35" s="1"/>
  <c r="C24" i="34"/>
  <c r="B23" i="34"/>
  <c r="D23" i="34" s="1"/>
  <c r="C23" i="33"/>
  <c r="B22" i="33"/>
  <c r="D22" i="33" s="1"/>
  <c r="C23" i="32"/>
  <c r="B22" i="32"/>
  <c r="D22" i="32" s="1"/>
  <c r="C22" i="30"/>
  <c r="B21" i="30"/>
  <c r="D21" i="30" s="1"/>
  <c r="C27" i="29"/>
  <c r="B23" i="29"/>
  <c r="D23" i="29" s="1"/>
  <c r="C22" i="28"/>
  <c r="B21" i="28"/>
  <c r="D21" i="28" s="1"/>
  <c r="C23" i="27"/>
  <c r="B22" i="27"/>
  <c r="D22" i="27" s="1"/>
  <c r="C22" i="26"/>
  <c r="B18" i="26"/>
  <c r="D18" i="26" s="1"/>
  <c r="C24" i="24"/>
  <c r="B23" i="24"/>
  <c r="D23" i="24" s="1"/>
  <c r="C22" i="23"/>
  <c r="B21" i="23"/>
  <c r="D21" i="23" s="1"/>
  <c r="C24" i="21"/>
  <c r="B23" i="21"/>
  <c r="D23" i="21" s="1"/>
  <c r="C22" i="19"/>
  <c r="B21" i="19"/>
  <c r="D21" i="19" s="1"/>
  <c r="C22" i="18"/>
  <c r="B21" i="18"/>
  <c r="D21" i="18" s="1"/>
  <c r="C22" i="17"/>
  <c r="B21" i="17"/>
  <c r="D21" i="17" s="1"/>
  <c r="C22" i="16"/>
  <c r="B21" i="16"/>
  <c r="D21" i="16" s="1"/>
  <c r="C22" i="14"/>
  <c r="B21" i="14"/>
  <c r="D21" i="14" s="1"/>
  <c r="B21" i="13"/>
  <c r="D21" i="13" s="1"/>
  <c r="C22" i="13"/>
  <c r="C22" i="12"/>
  <c r="B21" i="12"/>
  <c r="D21" i="12" s="1"/>
  <c r="C22" i="11"/>
  <c r="B21" i="11"/>
  <c r="D21" i="11" s="1"/>
  <c r="C22" i="10"/>
  <c r="B21" i="10"/>
  <c r="D21" i="10" s="1"/>
  <c r="C22" i="6"/>
  <c r="B21" i="6"/>
  <c r="D21" i="6" s="1"/>
  <c r="B23" i="25" l="1"/>
  <c r="D23" i="25" s="1"/>
  <c r="C25" i="35"/>
  <c r="B24" i="35"/>
  <c r="D24" i="35" s="1"/>
  <c r="C25" i="34"/>
  <c r="B24" i="34"/>
  <c r="D24" i="34" s="1"/>
  <c r="C24" i="33"/>
  <c r="B23" i="33"/>
  <c r="D23" i="33" s="1"/>
  <c r="C24" i="32"/>
  <c r="B23" i="32"/>
  <c r="D23" i="32" s="1"/>
  <c r="C23" i="30"/>
  <c r="B22" i="30"/>
  <c r="D22" i="30" s="1"/>
  <c r="C28" i="29"/>
  <c r="B27" i="29"/>
  <c r="D27" i="29" s="1"/>
  <c r="C23" i="28"/>
  <c r="B22" i="28"/>
  <c r="D22" i="28" s="1"/>
  <c r="C24" i="27"/>
  <c r="B23" i="27"/>
  <c r="D23" i="27" s="1"/>
  <c r="B22" i="26"/>
  <c r="D22" i="26" s="1"/>
  <c r="C23" i="26"/>
  <c r="C25" i="25"/>
  <c r="B24" i="25"/>
  <c r="D24" i="25" s="1"/>
  <c r="C25" i="24"/>
  <c r="B24" i="24"/>
  <c r="D24" i="24" s="1"/>
  <c r="C23" i="23"/>
  <c r="B22" i="23"/>
  <c r="D22" i="23" s="1"/>
  <c r="C25" i="21"/>
  <c r="B24" i="21"/>
  <c r="D24" i="21" s="1"/>
  <c r="C23" i="19"/>
  <c r="B22" i="19"/>
  <c r="D22" i="19" s="1"/>
  <c r="C23" i="18"/>
  <c r="B22" i="18"/>
  <c r="D22" i="18" s="1"/>
  <c r="C23" i="17"/>
  <c r="B22" i="17"/>
  <c r="D22" i="17" s="1"/>
  <c r="C26" i="16"/>
  <c r="B22" i="16"/>
  <c r="D22" i="16" s="1"/>
  <c r="C23" i="14"/>
  <c r="B22" i="14"/>
  <c r="D22" i="14" s="1"/>
  <c r="C23" i="13"/>
  <c r="B22" i="13"/>
  <c r="D22" i="13" s="1"/>
  <c r="C23" i="12"/>
  <c r="B22" i="12"/>
  <c r="D22" i="12" s="1"/>
  <c r="C26" i="11"/>
  <c r="B22" i="11"/>
  <c r="D22" i="11" s="1"/>
  <c r="B22" i="10"/>
  <c r="D22" i="10" s="1"/>
  <c r="C23" i="10"/>
  <c r="C23" i="6"/>
  <c r="B22" i="6"/>
  <c r="D22" i="6" s="1"/>
  <c r="C26" i="35" l="1"/>
  <c r="B25" i="35"/>
  <c r="D25" i="35" s="1"/>
  <c r="C26" i="34"/>
  <c r="B25" i="34"/>
  <c r="D25" i="34" s="1"/>
  <c r="C28" i="33"/>
  <c r="B24" i="33"/>
  <c r="D24" i="33" s="1"/>
  <c r="C25" i="32"/>
  <c r="B24" i="32"/>
  <c r="D24" i="32" s="1"/>
  <c r="C24" i="30"/>
  <c r="B23" i="30"/>
  <c r="D23" i="30" s="1"/>
  <c r="C29" i="29"/>
  <c r="B28" i="29"/>
  <c r="D28" i="29" s="1"/>
  <c r="C24" i="28"/>
  <c r="B23" i="28"/>
  <c r="D23" i="28" s="1"/>
  <c r="C25" i="27"/>
  <c r="B24" i="27"/>
  <c r="D24" i="27" s="1"/>
  <c r="C24" i="26"/>
  <c r="B23" i="26"/>
  <c r="D23" i="26" s="1"/>
  <c r="C26" i="25"/>
  <c r="C27" i="25" s="1"/>
  <c r="I6" i="25" s="1"/>
  <c r="B25" i="25"/>
  <c r="D25" i="25" s="1"/>
  <c r="C26" i="24"/>
  <c r="B25" i="24"/>
  <c r="D25" i="24" s="1"/>
  <c r="C24" i="23"/>
  <c r="B23" i="23"/>
  <c r="D23" i="23" s="1"/>
  <c r="C26" i="21"/>
  <c r="B25" i="21"/>
  <c r="D25" i="21" s="1"/>
  <c r="C24" i="19"/>
  <c r="B23" i="19"/>
  <c r="D23" i="19" s="1"/>
  <c r="C24" i="18"/>
  <c r="B23" i="18"/>
  <c r="D23" i="18" s="1"/>
  <c r="C24" i="17"/>
  <c r="B23" i="17"/>
  <c r="D23" i="17" s="1"/>
  <c r="C27" i="16"/>
  <c r="B26" i="16"/>
  <c r="D26" i="16" s="1"/>
  <c r="B23" i="14"/>
  <c r="D23" i="14" s="1"/>
  <c r="C27" i="14"/>
  <c r="C24" i="13"/>
  <c r="B23" i="13"/>
  <c r="D23" i="13" s="1"/>
  <c r="C24" i="12"/>
  <c r="B23" i="12"/>
  <c r="D23" i="12" s="1"/>
  <c r="C27" i="11"/>
  <c r="B26" i="11"/>
  <c r="D26" i="11" s="1"/>
  <c r="C27" i="10"/>
  <c r="B23" i="10"/>
  <c r="D23" i="10" s="1"/>
  <c r="C24" i="6"/>
  <c r="B23" i="6"/>
  <c r="D23" i="6" s="1"/>
  <c r="B27" i="25" l="1"/>
  <c r="D27" i="25" s="1"/>
  <c r="C27" i="35"/>
  <c r="B26" i="35"/>
  <c r="D26" i="35" s="1"/>
  <c r="C30" i="34"/>
  <c r="B26" i="34"/>
  <c r="D26" i="34" s="1"/>
  <c r="C29" i="33"/>
  <c r="B28" i="33"/>
  <c r="D28" i="33" s="1"/>
  <c r="C29" i="32"/>
  <c r="B25" i="32"/>
  <c r="D25" i="32" s="1"/>
  <c r="C25" i="30"/>
  <c r="B24" i="30"/>
  <c r="D24" i="30" s="1"/>
  <c r="C30" i="29"/>
  <c r="B29" i="29"/>
  <c r="D29" i="29" s="1"/>
  <c r="C28" i="28"/>
  <c r="B24" i="28"/>
  <c r="D24" i="28" s="1"/>
  <c r="C26" i="27"/>
  <c r="B25" i="27"/>
  <c r="D25" i="27" s="1"/>
  <c r="C25" i="26"/>
  <c r="B24" i="26"/>
  <c r="D24" i="26" s="1"/>
  <c r="B26" i="25"/>
  <c r="D26" i="25" s="1"/>
  <c r="C27" i="24"/>
  <c r="B26" i="24"/>
  <c r="D26" i="24" s="1"/>
  <c r="C28" i="23"/>
  <c r="B24" i="23"/>
  <c r="D24" i="23" s="1"/>
  <c r="C27" i="21"/>
  <c r="B26" i="21"/>
  <c r="D26" i="21" s="1"/>
  <c r="C25" i="19"/>
  <c r="B24" i="19"/>
  <c r="D24" i="19" s="1"/>
  <c r="C25" i="18"/>
  <c r="B24" i="18"/>
  <c r="D24" i="18" s="1"/>
  <c r="C25" i="17"/>
  <c r="B24" i="17"/>
  <c r="D24" i="17" s="1"/>
  <c r="C28" i="16"/>
  <c r="B27" i="16"/>
  <c r="D27" i="16" s="1"/>
  <c r="C28" i="14"/>
  <c r="B27" i="14"/>
  <c r="D27" i="14" s="1"/>
  <c r="C25" i="13"/>
  <c r="B24" i="13"/>
  <c r="D24" i="13" s="1"/>
  <c r="C28" i="12"/>
  <c r="B24" i="12"/>
  <c r="D24" i="12" s="1"/>
  <c r="C28" i="11"/>
  <c r="B27" i="11"/>
  <c r="D27" i="11" s="1"/>
  <c r="C28" i="10"/>
  <c r="B27" i="10"/>
  <c r="D27" i="10" s="1"/>
  <c r="C25" i="6"/>
  <c r="B24" i="6"/>
  <c r="D24" i="6" s="1"/>
  <c r="C28" i="35" l="1"/>
  <c r="C32" i="35" s="1"/>
  <c r="B27" i="35"/>
  <c r="D27" i="35" s="1"/>
  <c r="C31" i="34"/>
  <c r="B30" i="34"/>
  <c r="D30" i="34" s="1"/>
  <c r="C30" i="33"/>
  <c r="B29" i="33"/>
  <c r="D29" i="33" s="1"/>
  <c r="B29" i="32"/>
  <c r="D29" i="32" s="1"/>
  <c r="C30" i="32"/>
  <c r="C26" i="30"/>
  <c r="B25" i="30"/>
  <c r="D25" i="30" s="1"/>
  <c r="C31" i="29"/>
  <c r="B30" i="29"/>
  <c r="D30" i="29" s="1"/>
  <c r="C29" i="28"/>
  <c r="B28" i="28"/>
  <c r="D28" i="28" s="1"/>
  <c r="C30" i="27"/>
  <c r="B26" i="27"/>
  <c r="D26" i="27" s="1"/>
  <c r="B25" i="26"/>
  <c r="D25" i="26" s="1"/>
  <c r="C26" i="26"/>
  <c r="C28" i="24"/>
  <c r="B27" i="24"/>
  <c r="D27" i="24" s="1"/>
  <c r="C29" i="23"/>
  <c r="B28" i="23"/>
  <c r="D28" i="23" s="1"/>
  <c r="C28" i="21"/>
  <c r="B27" i="21"/>
  <c r="D27" i="21" s="1"/>
  <c r="C29" i="19"/>
  <c r="B25" i="19"/>
  <c r="D25" i="19" s="1"/>
  <c r="C26" i="18"/>
  <c r="B25" i="18"/>
  <c r="D25" i="18" s="1"/>
  <c r="C26" i="17"/>
  <c r="B25" i="17"/>
  <c r="D25" i="17" s="1"/>
  <c r="C29" i="16"/>
  <c r="B28" i="16"/>
  <c r="D28" i="16" s="1"/>
  <c r="C29" i="14"/>
  <c r="B28" i="14"/>
  <c r="D28" i="14" s="1"/>
  <c r="C26" i="13"/>
  <c r="B25" i="13"/>
  <c r="D25" i="13" s="1"/>
  <c r="C29" i="12"/>
  <c r="B28" i="12"/>
  <c r="D28" i="12" s="1"/>
  <c r="C29" i="11"/>
  <c r="B28" i="11"/>
  <c r="D28" i="11" s="1"/>
  <c r="C29" i="10"/>
  <c r="B28" i="10"/>
  <c r="D28" i="10" s="1"/>
  <c r="C26" i="6"/>
  <c r="B25" i="6"/>
  <c r="D25" i="6" s="1"/>
  <c r="B32" i="35" l="1"/>
  <c r="D32" i="35" s="1"/>
  <c r="C33" i="35"/>
  <c r="B28" i="35"/>
  <c r="D28" i="35" s="1"/>
  <c r="C32" i="34"/>
  <c r="I6" i="34" s="1"/>
  <c r="B31" i="34"/>
  <c r="D31" i="34" s="1"/>
  <c r="C31" i="33"/>
  <c r="B30" i="33"/>
  <c r="D30" i="33" s="1"/>
  <c r="C31" i="32"/>
  <c r="B30" i="32"/>
  <c r="D30" i="32" s="1"/>
  <c r="C27" i="30"/>
  <c r="B26" i="30"/>
  <c r="D26" i="30" s="1"/>
  <c r="C32" i="29"/>
  <c r="B31" i="29"/>
  <c r="D31" i="29" s="1"/>
  <c r="C30" i="28"/>
  <c r="B29" i="28"/>
  <c r="D29" i="28" s="1"/>
  <c r="C31" i="27"/>
  <c r="B30" i="27"/>
  <c r="D30" i="27" s="1"/>
  <c r="C27" i="26"/>
  <c r="B26" i="26"/>
  <c r="D26" i="26" s="1"/>
  <c r="C32" i="24"/>
  <c r="B28" i="24"/>
  <c r="D28" i="24" s="1"/>
  <c r="C30" i="23"/>
  <c r="B29" i="23"/>
  <c r="D29" i="23" s="1"/>
  <c r="C32" i="21"/>
  <c r="I6" i="21" s="1"/>
  <c r="B28" i="21"/>
  <c r="D28" i="21" s="1"/>
  <c r="C30" i="19"/>
  <c r="B29" i="19"/>
  <c r="D29" i="19" s="1"/>
  <c r="C30" i="18"/>
  <c r="B26" i="18"/>
  <c r="D26" i="18" s="1"/>
  <c r="C27" i="17"/>
  <c r="B26" i="17"/>
  <c r="D26" i="17" s="1"/>
  <c r="C30" i="16"/>
  <c r="B29" i="16"/>
  <c r="D29" i="16" s="1"/>
  <c r="C30" i="14"/>
  <c r="B29" i="14"/>
  <c r="D29" i="14" s="1"/>
  <c r="C30" i="13"/>
  <c r="B26" i="13"/>
  <c r="D26" i="13" s="1"/>
  <c r="C30" i="12"/>
  <c r="B29" i="12"/>
  <c r="D29" i="12" s="1"/>
  <c r="C30" i="11"/>
  <c r="B29" i="11"/>
  <c r="D29" i="11" s="1"/>
  <c r="B29" i="10"/>
  <c r="D29" i="10" s="1"/>
  <c r="C30" i="10"/>
  <c r="B26" i="6"/>
  <c r="D26" i="6" s="1"/>
  <c r="C30" i="6"/>
  <c r="B33" i="35" l="1"/>
  <c r="D33" i="35" s="1"/>
  <c r="I6" i="35"/>
  <c r="B32" i="34"/>
  <c r="D32" i="34" s="1"/>
  <c r="C32" i="33"/>
  <c r="I6" i="33" s="1"/>
  <c r="B31" i="33"/>
  <c r="D31" i="33" s="1"/>
  <c r="C32" i="32"/>
  <c r="I6" i="32" s="1"/>
  <c r="B31" i="32"/>
  <c r="D31" i="32" s="1"/>
  <c r="C31" i="30"/>
  <c r="B27" i="30"/>
  <c r="D27" i="30" s="1"/>
  <c r="I6" i="29"/>
  <c r="B32" i="29"/>
  <c r="D32" i="29" s="1"/>
  <c r="C31" i="28"/>
  <c r="B30" i="28"/>
  <c r="D30" i="28" s="1"/>
  <c r="C32" i="27"/>
  <c r="B31" i="27"/>
  <c r="D31" i="27" s="1"/>
  <c r="C28" i="26"/>
  <c r="B27" i="26"/>
  <c r="D27" i="26" s="1"/>
  <c r="B32" i="24"/>
  <c r="D32" i="24" s="1"/>
  <c r="I6" i="24"/>
  <c r="C31" i="23"/>
  <c r="B30" i="23"/>
  <c r="D30" i="23" s="1"/>
  <c r="B32" i="21"/>
  <c r="D32" i="21" s="1"/>
  <c r="C31" i="19"/>
  <c r="C32" i="19" s="1"/>
  <c r="B30" i="19"/>
  <c r="D30" i="19" s="1"/>
  <c r="C31" i="18"/>
  <c r="B30" i="18"/>
  <c r="D30" i="18" s="1"/>
  <c r="C31" i="17"/>
  <c r="B27" i="17"/>
  <c r="D27" i="17" s="1"/>
  <c r="C31" i="16"/>
  <c r="B30" i="16"/>
  <c r="D30" i="16" s="1"/>
  <c r="B30" i="14"/>
  <c r="D30" i="14" s="1"/>
  <c r="C31" i="14"/>
  <c r="C31" i="13"/>
  <c r="B30" i="13"/>
  <c r="D30" i="13" s="1"/>
  <c r="C31" i="12"/>
  <c r="B30" i="12"/>
  <c r="D30" i="12" s="1"/>
  <c r="C31" i="11"/>
  <c r="B30" i="11"/>
  <c r="D30" i="11" s="1"/>
  <c r="C31" i="10"/>
  <c r="C32" i="10" s="1"/>
  <c r="B30" i="10"/>
  <c r="D30" i="10" s="1"/>
  <c r="B30" i="6"/>
  <c r="D30" i="6" s="1"/>
  <c r="C31" i="6"/>
  <c r="C33" i="10" l="1"/>
  <c r="B32" i="10"/>
  <c r="D32" i="10" s="1"/>
  <c r="B32" i="19"/>
  <c r="D32" i="19" s="1"/>
  <c r="C33" i="19"/>
  <c r="B32" i="33"/>
  <c r="D32" i="33" s="1"/>
  <c r="B32" i="32"/>
  <c r="D32" i="32" s="1"/>
  <c r="C32" i="30"/>
  <c r="B31" i="30"/>
  <c r="D31" i="30" s="1"/>
  <c r="C32" i="28"/>
  <c r="B31" i="28"/>
  <c r="D31" i="28" s="1"/>
  <c r="C33" i="27"/>
  <c r="B32" i="27"/>
  <c r="D32" i="27" s="1"/>
  <c r="C32" i="26"/>
  <c r="B28" i="26"/>
  <c r="D28" i="26" s="1"/>
  <c r="C32" i="23"/>
  <c r="B31" i="23"/>
  <c r="D31" i="23" s="1"/>
  <c r="B31" i="19"/>
  <c r="D31" i="19" s="1"/>
  <c r="C32" i="18"/>
  <c r="I6" i="18" s="1"/>
  <c r="B31" i="18"/>
  <c r="D31" i="18" s="1"/>
  <c r="C32" i="17"/>
  <c r="I6" i="17" s="1"/>
  <c r="B31" i="17"/>
  <c r="D31" i="17" s="1"/>
  <c r="C32" i="16"/>
  <c r="B31" i="16"/>
  <c r="D31" i="16" s="1"/>
  <c r="C32" i="14"/>
  <c r="B31" i="14"/>
  <c r="D31" i="14" s="1"/>
  <c r="C32" i="13"/>
  <c r="I6" i="13" s="1"/>
  <c r="B31" i="13"/>
  <c r="D31" i="13" s="1"/>
  <c r="C32" i="12"/>
  <c r="B31" i="12"/>
  <c r="D31" i="12" s="1"/>
  <c r="C32" i="11"/>
  <c r="I6" i="11" s="1"/>
  <c r="B31" i="11"/>
  <c r="D31" i="11" s="1"/>
  <c r="B31" i="10"/>
  <c r="D31" i="10" s="1"/>
  <c r="C32" i="6"/>
  <c r="C33" i="6" s="1"/>
  <c r="I6" i="6" s="1"/>
  <c r="B31" i="6"/>
  <c r="D31" i="6" s="1"/>
  <c r="C36" i="16" l="1"/>
  <c r="B36" i="16" s="1"/>
  <c r="D36" i="16" s="1"/>
  <c r="B33" i="10"/>
  <c r="D33" i="10" s="1"/>
  <c r="I6" i="10"/>
  <c r="B33" i="19"/>
  <c r="D33" i="19" s="1"/>
  <c r="I6" i="19"/>
  <c r="B33" i="6"/>
  <c r="D33" i="6" s="1"/>
  <c r="I6" i="30"/>
  <c r="B32" i="30"/>
  <c r="D32" i="30" s="1"/>
  <c r="I6" i="28"/>
  <c r="B32" i="28"/>
  <c r="D32" i="28" s="1"/>
  <c r="I6" i="27"/>
  <c r="B33" i="27"/>
  <c r="D33" i="27" s="1"/>
  <c r="I6" i="26"/>
  <c r="B32" i="26"/>
  <c r="D32" i="26" s="1"/>
  <c r="I6" i="23"/>
  <c r="B32" i="23"/>
  <c r="D32" i="23" s="1"/>
  <c r="B32" i="18"/>
  <c r="D32" i="18" s="1"/>
  <c r="B32" i="17"/>
  <c r="D32" i="17" s="1"/>
  <c r="B32" i="16"/>
  <c r="D32" i="16" s="1"/>
  <c r="C33" i="14"/>
  <c r="B32" i="14"/>
  <c r="D32" i="14" s="1"/>
  <c r="B32" i="13"/>
  <c r="D32" i="13" s="1"/>
  <c r="C33" i="12"/>
  <c r="I6" i="12" s="1"/>
  <c r="B32" i="12"/>
  <c r="D32" i="12" s="1"/>
  <c r="B32" i="11"/>
  <c r="D32" i="11" s="1"/>
  <c r="B32" i="6"/>
  <c r="D32" i="6" s="1"/>
  <c r="I6" i="16" l="1"/>
  <c r="I6" i="14"/>
  <c r="B33" i="14"/>
  <c r="D33" i="14" s="1"/>
  <c r="B33" i="12"/>
  <c r="D33" i="12" s="1"/>
  <c r="D13" i="15"/>
  <c r="C14" i="15"/>
  <c r="C15" i="15" l="1"/>
  <c r="B15" i="15" s="1"/>
  <c r="D15" i="15" s="1"/>
  <c r="B14" i="15"/>
  <c r="D14" i="15" s="1"/>
  <c r="C16" i="15" l="1"/>
  <c r="B16" i="15" s="1"/>
  <c r="D16" i="15" s="1"/>
  <c r="C17" i="15"/>
  <c r="B17" i="15" s="1"/>
  <c r="D17" i="15" l="1"/>
  <c r="C21" i="15"/>
  <c r="B21" i="15" s="1"/>
  <c r="D21" i="15" l="1"/>
  <c r="C22" i="15"/>
  <c r="B22" i="15" l="1"/>
  <c r="D22" i="15" s="1"/>
  <c r="C23" i="15"/>
  <c r="C24" i="15" l="1"/>
  <c r="B23" i="15"/>
  <c r="D23" i="15" s="1"/>
  <c r="C25" i="15" l="1"/>
  <c r="B24" i="15"/>
  <c r="D24" i="15" s="1"/>
  <c r="B25" i="15" l="1"/>
  <c r="D25" i="15" s="1"/>
  <c r="C26" i="15"/>
  <c r="C27" i="15" l="1"/>
  <c r="B26" i="15"/>
  <c r="D26" i="15" s="1"/>
  <c r="B27" i="15" l="1"/>
  <c r="D27" i="15" s="1"/>
  <c r="C31" i="15"/>
  <c r="C32" i="15" l="1"/>
  <c r="B31" i="15"/>
  <c r="D31" i="15" s="1"/>
  <c r="C33" i="15" l="1"/>
  <c r="B32" i="15"/>
  <c r="D32" i="15" s="1"/>
  <c r="I6" i="15" l="1"/>
  <c r="B33" i="15"/>
  <c r="D33" i="15" s="1"/>
</calcChain>
</file>

<file path=xl/sharedStrings.xml><?xml version="1.0" encoding="utf-8"?>
<sst xmlns="http://schemas.openxmlformats.org/spreadsheetml/2006/main" count="1895" uniqueCount="35">
  <si>
    <t>Day</t>
  </si>
  <si>
    <t>Pay period start date:</t>
  </si>
  <si>
    <t>Pay period end date:</t>
  </si>
  <si>
    <t xml:space="preserve"> </t>
  </si>
  <si>
    <t>Employee Name:</t>
  </si>
  <si>
    <t>FLSA Cycle Day</t>
  </si>
  <si>
    <t>Comp</t>
  </si>
  <si>
    <t>Holiday</t>
  </si>
  <si>
    <t>LWOP</t>
  </si>
  <si>
    <t>Total Hours</t>
  </si>
  <si>
    <t xml:space="preserve"> Sub-Total</t>
  </si>
  <si>
    <t>SSN:</t>
  </si>
  <si>
    <t>Pay Date</t>
  </si>
  <si>
    <t>Check Here if Hourly</t>
  </si>
  <si>
    <t xml:space="preserve">Check Here if Contract </t>
  </si>
  <si>
    <t xml:space="preserve"> Previous FLSA</t>
  </si>
  <si>
    <t xml:space="preserve"> Cycle Hours</t>
  </si>
  <si>
    <t xml:space="preserve">  </t>
  </si>
  <si>
    <t>Appointment ID</t>
  </si>
  <si>
    <t>Employee Signature</t>
  </si>
  <si>
    <t>Supervisor Signature</t>
  </si>
  <si>
    <t>Agency:</t>
  </si>
  <si>
    <t>Shift
Start</t>
  </si>
  <si>
    <t>Lunch
out</t>
  </si>
  <si>
    <t>Lunch
In</t>
  </si>
  <si>
    <t>Shift
End</t>
  </si>
  <si>
    <t>Hours
Worked</t>
  </si>
  <si>
    <t>OT/Comp
Calculations</t>
  </si>
  <si>
    <t>Annual
Leave</t>
  </si>
  <si>
    <t>Sick
Leave</t>
  </si>
  <si>
    <t>Personal
Day</t>
  </si>
  <si>
    <t>MIL</t>
  </si>
  <si>
    <t>Leave Usage</t>
  </si>
  <si>
    <t>I CERTIFY THAT THE HOURS WORKED AND LEAVE USED IS TRUE &amp; CORRECT:</t>
  </si>
  <si>
    <t xml:space="preserve"> Previous FLSA
Cycle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</si>
</sst>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8" x14ac:knownFonts="1">
    <font>
      <sz val="10"/>
      <name val="Arial"/>
    </font>
    <font>
      <sz val="10"/>
      <name val="Century Gothic"/>
      <family val="2"/>
    </font>
    <font>
      <sz val="9"/>
      <name val="Century Gothic"/>
      <family val="2"/>
    </font>
    <font>
      <sz val="10"/>
      <color indexed="23"/>
      <name val="Century Gothic"/>
      <family val="2"/>
    </font>
    <font>
      <b/>
      <sz val="12"/>
      <name val="Century Gothic"/>
      <family val="2"/>
    </font>
    <font>
      <sz val="8"/>
      <color indexed="23"/>
      <name val="Century Gothic"/>
      <family val="2"/>
    </font>
    <font>
      <b/>
      <sz val="10"/>
      <name val="Century Gothic"/>
      <family val="2"/>
    </font>
    <font>
      <b/>
      <sz val="10"/>
      <name val="Arial"/>
      <family val="2"/>
    </font>
    <font>
      <sz val="8"/>
      <color indexed="8"/>
      <name val="Century Gothic"/>
      <family val="2"/>
    </font>
    <font>
      <b/>
      <sz val="8"/>
      <name val="Century Gothic"/>
      <family val="2"/>
    </font>
    <font>
      <b/>
      <sz val="12"/>
      <color indexed="8"/>
      <name val="Century Gothic"/>
      <family val="2"/>
    </font>
    <font>
      <b/>
      <sz val="12"/>
      <name val="Arial"/>
      <family val="2"/>
    </font>
    <font>
      <b/>
      <sz val="12"/>
      <color indexed="23"/>
      <name val="Century Gothic"/>
      <family val="2"/>
    </font>
    <font>
      <sz val="12"/>
      <name val="Arial"/>
      <family val="2"/>
    </font>
    <font>
      <sz val="11"/>
      <name val="Century Gothic"/>
      <family val="2"/>
    </font>
    <font>
      <b/>
      <sz val="11"/>
      <name val="Century Gothic"/>
      <family val="2"/>
    </font>
    <font>
      <sz val="11"/>
      <name val="Arial"/>
      <family val="2"/>
    </font>
    <font>
      <b/>
      <sz val="11"/>
      <name val="Arial"/>
      <family val="2"/>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diagonal/>
    </border>
  </borders>
  <cellStyleXfs count="1">
    <xf numFmtId="0" fontId="0" fillId="0" borderId="0"/>
  </cellStyleXfs>
  <cellXfs count="136">
    <xf numFmtId="0" fontId="0" fillId="0" borderId="0" xfId="0"/>
    <xf numFmtId="0" fontId="9" fillId="0" borderId="0" xfId="0" applyFont="1" applyFill="1" applyBorder="1" applyAlignment="1">
      <alignment horizontal="left"/>
    </xf>
    <xf numFmtId="0" fontId="10" fillId="0" borderId="0" xfId="0" applyFont="1" applyFill="1" applyBorder="1" applyAlignment="1"/>
    <xf numFmtId="0" fontId="4" fillId="0" borderId="0" xfId="0" applyFont="1" applyFill="1" applyBorder="1"/>
    <xf numFmtId="0" fontId="11" fillId="0" borderId="0" xfId="0" applyFont="1" applyFill="1" applyBorder="1" applyAlignment="1">
      <alignment horizontal="left"/>
    </xf>
    <xf numFmtId="0" fontId="11" fillId="0" borderId="0" xfId="0" applyFont="1" applyFill="1" applyBorder="1"/>
    <xf numFmtId="0" fontId="13" fillId="0" borderId="0" xfId="0" applyFont="1" applyFill="1" applyBorder="1"/>
    <xf numFmtId="0" fontId="0" fillId="0" borderId="0" xfId="0" applyFill="1" applyBorder="1"/>
    <xf numFmtId="164" fontId="1" fillId="0" borderId="0" xfId="0" applyNumberFormat="1" applyFont="1" applyFill="1" applyBorder="1"/>
    <xf numFmtId="1" fontId="5"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6" fillId="0" borderId="0" xfId="0" applyFont="1" applyFill="1" applyBorder="1" applyAlignment="1">
      <alignment horizontal="left"/>
    </xf>
    <xf numFmtId="0" fontId="1" fillId="0" borderId="0" xfId="0" applyFont="1" applyFill="1" applyBorder="1"/>
    <xf numFmtId="0" fontId="2" fillId="0" borderId="0" xfId="0" applyFont="1" applyFill="1" applyBorder="1"/>
    <xf numFmtId="0" fontId="3" fillId="0" borderId="0" xfId="0" applyFont="1" applyFill="1" applyBorder="1"/>
    <xf numFmtId="0" fontId="2" fillId="0" borderId="0" xfId="0" applyFont="1" applyFill="1" applyBorder="1" applyAlignment="1"/>
    <xf numFmtId="1" fontId="8" fillId="0" borderId="0" xfId="0" applyNumberFormat="1" applyFont="1" applyFill="1" applyBorder="1" applyAlignment="1">
      <alignment vertical="center"/>
    </xf>
    <xf numFmtId="0" fontId="2" fillId="0" borderId="0" xfId="0" applyFont="1" applyFill="1" applyBorder="1" applyAlignment="1">
      <alignment horizontal="left"/>
    </xf>
    <xf numFmtId="1" fontId="1" fillId="0" borderId="0" xfId="0" applyNumberFormat="1" applyFont="1" applyFill="1" applyBorder="1"/>
    <xf numFmtId="0" fontId="1" fillId="0" borderId="0" xfId="0" applyFont="1" applyFill="1" applyBorder="1" applyAlignment="1">
      <alignment horizontal="right"/>
    </xf>
    <xf numFmtId="164" fontId="4" fillId="0" borderId="0" xfId="0" applyNumberFormat="1" applyFont="1" applyFill="1" applyBorder="1"/>
    <xf numFmtId="0" fontId="12" fillId="0" borderId="0" xfId="0" applyFont="1" applyFill="1" applyBorder="1" applyAlignment="1"/>
    <xf numFmtId="0" fontId="0" fillId="0" borderId="0" xfId="0" applyFill="1" applyBorder="1" applyAlignment="1"/>
    <xf numFmtId="0" fontId="7" fillId="0" borderId="0" xfId="0" applyFont="1" applyFill="1" applyBorder="1"/>
    <xf numFmtId="164" fontId="2" fillId="0" borderId="0" xfId="0" applyNumberFormat="1" applyFont="1" applyFill="1" applyBorder="1"/>
    <xf numFmtId="164" fontId="0" fillId="0" borderId="0" xfId="0" applyNumberFormat="1" applyFill="1" applyBorder="1"/>
    <xf numFmtId="0" fontId="14" fillId="0" borderId="0" xfId="0" applyFont="1" applyFill="1" applyBorder="1"/>
    <xf numFmtId="0" fontId="15" fillId="0" borderId="0" xfId="0" applyFont="1" applyFill="1" applyBorder="1" applyAlignment="1">
      <alignment horizontal="center" vertical="center" wrapText="1"/>
    </xf>
    <xf numFmtId="0" fontId="16" fillId="0" borderId="0" xfId="0" applyFont="1" applyFill="1" applyBorder="1"/>
    <xf numFmtId="0" fontId="15" fillId="0" borderId="0" xfId="0" applyFont="1" applyFill="1" applyBorder="1" applyAlignment="1">
      <alignment horizontal="center"/>
    </xf>
    <xf numFmtId="0" fontId="17" fillId="0" borderId="0" xfId="0" applyFont="1" applyFill="1" applyBorder="1" applyAlignment="1"/>
    <xf numFmtId="164" fontId="15" fillId="0" borderId="0" xfId="0" applyNumberFormat="1" applyFont="1" applyFill="1" applyBorder="1" applyAlignment="1">
      <alignment horizontal="center"/>
    </xf>
    <xf numFmtId="0" fontId="15" fillId="0" borderId="0" xfId="0" applyFont="1" applyFill="1" applyBorder="1" applyAlignment="1">
      <alignment horizontal="left"/>
    </xf>
    <xf numFmtId="0" fontId="16" fillId="0" borderId="0" xfId="0" applyFont="1" applyFill="1" applyBorder="1" applyAlignment="1"/>
    <xf numFmtId="0" fontId="15" fillId="0" borderId="0" xfId="0" applyFont="1" applyFill="1" applyBorder="1"/>
    <xf numFmtId="0" fontId="15" fillId="0" borderId="0" xfId="0" applyFont="1" applyFill="1" applyBorder="1" applyAlignment="1">
      <alignment horizontal="left" vertical="center" indent="1"/>
    </xf>
    <xf numFmtId="1" fontId="14" fillId="0" borderId="0" xfId="0" applyNumberFormat="1" applyFont="1" applyFill="1" applyBorder="1" applyAlignment="1">
      <alignment horizontal="center" vertical="center"/>
    </xf>
    <xf numFmtId="2" fontId="14" fillId="0" borderId="0" xfId="0" applyNumberFormat="1" applyFont="1" applyFill="1" applyBorder="1" applyAlignment="1">
      <alignment horizontal="center" vertical="center"/>
    </xf>
    <xf numFmtId="164" fontId="15" fillId="0" borderId="0" xfId="0" applyNumberFormat="1" applyFont="1" applyFill="1" applyBorder="1" applyAlignment="1">
      <alignment horizontal="left" vertical="center"/>
    </xf>
    <xf numFmtId="2" fontId="14" fillId="0" borderId="12" xfId="0" applyNumberFormat="1" applyFont="1" applyFill="1" applyBorder="1" applyAlignment="1">
      <alignment horizontal="center" vertical="center"/>
    </xf>
    <xf numFmtId="2" fontId="14" fillId="0" borderId="13" xfId="0" applyNumberFormat="1" applyFont="1" applyFill="1" applyBorder="1" applyAlignment="1">
      <alignment horizontal="center" vertical="center"/>
    </xf>
    <xf numFmtId="1" fontId="15" fillId="0"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left" vertical="center" indent="1"/>
    </xf>
    <xf numFmtId="1" fontId="14"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1" fontId="15" fillId="0" borderId="5" xfId="0" applyNumberFormat="1" applyFont="1" applyFill="1" applyBorder="1" applyAlignment="1">
      <alignment horizontal="center" vertical="center" wrapText="1"/>
    </xf>
    <xf numFmtId="2" fontId="14" fillId="0" borderId="11" xfId="0" applyNumberFormat="1" applyFont="1" applyFill="1" applyBorder="1" applyAlignment="1">
      <alignment horizontal="center" vertical="center"/>
    </xf>
    <xf numFmtId="2" fontId="14" fillId="0" borderId="6" xfId="0" applyNumberFormat="1" applyFont="1" applyFill="1" applyBorder="1" applyAlignment="1">
      <alignment horizontal="center" vertical="center"/>
    </xf>
    <xf numFmtId="2" fontId="14" fillId="0" borderId="5"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1" xfId="0" applyFont="1" applyFill="1" applyBorder="1"/>
    <xf numFmtId="0" fontId="15" fillId="0" borderId="3" xfId="0" applyFont="1" applyFill="1" applyBorder="1" applyAlignment="1">
      <alignment horizontal="left" vertical="center" indent="1"/>
    </xf>
    <xf numFmtId="164" fontId="15" fillId="0" borderId="3" xfId="0" applyNumberFormat="1" applyFont="1" applyFill="1" applyBorder="1" applyAlignment="1">
      <alignment horizontal="left" vertical="center"/>
    </xf>
    <xf numFmtId="1" fontId="14" fillId="0" borderId="3" xfId="0" applyNumberFormat="1" applyFont="1" applyFill="1" applyBorder="1" applyAlignment="1">
      <alignment horizontal="center" vertical="center"/>
    </xf>
    <xf numFmtId="2" fontId="14" fillId="0" borderId="3" xfId="0" applyNumberFormat="1" applyFont="1" applyFill="1" applyBorder="1" applyAlignment="1">
      <alignment horizontal="center" vertical="center"/>
    </xf>
    <xf numFmtId="2" fontId="14" fillId="0" borderId="17" xfId="0" applyNumberFormat="1" applyFont="1" applyFill="1" applyBorder="1" applyAlignment="1">
      <alignment horizontal="center" vertical="center"/>
    </xf>
    <xf numFmtId="2" fontId="14" fillId="0" borderId="14" xfId="0" applyNumberFormat="1" applyFont="1" applyFill="1" applyBorder="1" applyAlignment="1">
      <alignment horizontal="center" vertical="center"/>
    </xf>
    <xf numFmtId="2" fontId="14" fillId="0" borderId="15" xfId="0" applyNumberFormat="1" applyFont="1" applyFill="1" applyBorder="1" applyAlignment="1">
      <alignment horizontal="center" vertical="center"/>
    </xf>
    <xf numFmtId="2" fontId="14" fillId="0" borderId="2" xfId="0" applyNumberFormat="1" applyFont="1" applyFill="1" applyBorder="1" applyAlignment="1">
      <alignment horizontal="center" vertical="center"/>
    </xf>
    <xf numFmtId="0" fontId="14" fillId="0" borderId="6" xfId="0" applyFont="1" applyFill="1" applyBorder="1"/>
    <xf numFmtId="164" fontId="14" fillId="0" borderId="14" xfId="0" applyNumberFormat="1" applyFont="1" applyFill="1" applyBorder="1" applyAlignment="1">
      <alignment horizontal="left" vertical="center" indent="1"/>
    </xf>
    <xf numFmtId="1" fontId="14" fillId="0" borderId="14" xfId="0" applyNumberFormat="1" applyFont="1" applyFill="1" applyBorder="1" applyAlignment="1">
      <alignment horizontal="center" vertical="center"/>
    </xf>
    <xf numFmtId="2" fontId="14" fillId="2" borderId="11" xfId="0" applyNumberFormat="1" applyFont="1" applyFill="1" applyBorder="1" applyAlignment="1">
      <alignment horizontal="center" vertical="center"/>
    </xf>
    <xf numFmtId="2" fontId="14" fillId="2" borderId="16" xfId="0" applyNumberFormat="1" applyFont="1" applyFill="1" applyBorder="1" applyAlignment="1">
      <alignment horizontal="center" vertical="center"/>
    </xf>
    <xf numFmtId="2" fontId="14" fillId="2" borderId="5" xfId="0" applyNumberFormat="1" applyFont="1" applyFill="1" applyBorder="1" applyAlignment="1">
      <alignment horizontal="center" vertical="center"/>
    </xf>
    <xf numFmtId="0" fontId="15" fillId="0" borderId="11" xfId="0" applyFont="1" applyFill="1" applyBorder="1" applyAlignment="1">
      <alignment horizontal="center" vertical="center" wrapText="1"/>
    </xf>
    <xf numFmtId="0" fontId="14" fillId="0" borderId="11" xfId="0" applyFont="1" applyFill="1" applyBorder="1"/>
    <xf numFmtId="2" fontId="14" fillId="0" borderId="4" xfId="0" applyNumberFormat="1" applyFont="1" applyFill="1" applyBorder="1" applyAlignment="1">
      <alignment horizontal="center" vertical="center"/>
    </xf>
    <xf numFmtId="0" fontId="15" fillId="0" borderId="14" xfId="0" applyFont="1" applyFill="1" applyBorder="1" applyAlignment="1">
      <alignment horizontal="center" vertical="center"/>
    </xf>
    <xf numFmtId="0" fontId="4" fillId="0" borderId="0" xfId="0" applyFont="1" applyFill="1" applyBorder="1" applyAlignment="1">
      <alignment horizontal="center"/>
    </xf>
    <xf numFmtId="0" fontId="11" fillId="0" borderId="0" xfId="0" applyFont="1" applyFill="1" applyBorder="1" applyAlignment="1">
      <alignment horizontal="center"/>
    </xf>
    <xf numFmtId="0" fontId="4" fillId="0" borderId="0" xfId="0" applyFont="1" applyFill="1" applyBorder="1" applyAlignment="1">
      <alignment horizontal="left"/>
    </xf>
    <xf numFmtId="0" fontId="15" fillId="0" borderId="1" xfId="0"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Border="1" applyAlignment="1">
      <alignment horizontal="left"/>
    </xf>
    <xf numFmtId="0" fontId="11" fillId="0" borderId="0" xfId="0" applyFont="1" applyFill="1" applyBorder="1" applyAlignment="1">
      <alignment horizontal="center"/>
    </xf>
    <xf numFmtId="0" fontId="15" fillId="0" borderId="16" xfId="0" applyFont="1" applyFill="1" applyBorder="1" applyAlignment="1">
      <alignment horizontal="center" vertical="center"/>
    </xf>
    <xf numFmtId="164" fontId="14" fillId="0" borderId="16" xfId="0" applyNumberFormat="1" applyFont="1" applyFill="1" applyBorder="1" applyAlignment="1">
      <alignment horizontal="left" vertical="center" indent="1"/>
    </xf>
    <xf numFmtId="1" fontId="14" fillId="0" borderId="16" xfId="0" applyNumberFormat="1" applyFont="1" applyFill="1" applyBorder="1" applyAlignment="1">
      <alignment horizontal="center" vertical="center"/>
    </xf>
    <xf numFmtId="2" fontId="14" fillId="0" borderId="16" xfId="0" applyNumberFormat="1" applyFont="1" applyFill="1" applyBorder="1" applyAlignment="1">
      <alignment horizontal="center" vertical="center"/>
    </xf>
    <xf numFmtId="0" fontId="15" fillId="0" borderId="1" xfId="0" applyFont="1" applyFill="1" applyBorder="1" applyAlignment="1">
      <alignment horizontal="center" vertical="center"/>
    </xf>
    <xf numFmtId="164" fontId="14" fillId="0" borderId="6" xfId="0" applyNumberFormat="1" applyFont="1" applyFill="1" applyBorder="1" applyAlignment="1">
      <alignment horizontal="left" vertical="center" indent="1"/>
    </xf>
    <xf numFmtId="1" fontId="14" fillId="0" borderId="6" xfId="0" applyNumberFormat="1" applyFont="1" applyFill="1" applyBorder="1" applyAlignment="1">
      <alignment horizontal="center" vertical="center"/>
    </xf>
    <xf numFmtId="0" fontId="15" fillId="0" borderId="5" xfId="0" applyFont="1" applyFill="1" applyBorder="1" applyAlignment="1">
      <alignment horizontal="center" vertical="center" wrapText="1"/>
    </xf>
    <xf numFmtId="0" fontId="4" fillId="0" borderId="0" xfId="0" applyFont="1" applyFill="1" applyBorder="1" applyAlignment="1">
      <alignment horizontal="center"/>
    </xf>
    <xf numFmtId="0" fontId="11" fillId="0" borderId="0" xfId="0" applyFont="1" applyFill="1" applyBorder="1" applyAlignment="1">
      <alignment horizontal="center"/>
    </xf>
    <xf numFmtId="0" fontId="4" fillId="0" borderId="0"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0" fontId="11" fillId="0" borderId="0" xfId="0" applyFont="1" applyFill="1" applyBorder="1" applyAlignment="1">
      <alignment horizontal="center"/>
    </xf>
    <xf numFmtId="0" fontId="15" fillId="0" borderId="0" xfId="0" applyFont="1" applyFill="1" applyBorder="1" applyAlignment="1">
      <alignment horizontal="center" vertical="center"/>
    </xf>
    <xf numFmtId="164" fontId="14" fillId="0" borderId="0" xfId="0" applyNumberFormat="1" applyFont="1" applyFill="1" applyBorder="1" applyAlignment="1">
      <alignment horizontal="left" vertical="center" indent="1"/>
    </xf>
    <xf numFmtId="2" fontId="14" fillId="0" borderId="8" xfId="0" applyNumberFormat="1" applyFont="1" applyFill="1" applyBorder="1" applyAlignment="1">
      <alignment horizontal="center" vertical="center"/>
    </xf>
    <xf numFmtId="2" fontId="14" fillId="2" borderId="15" xfId="0" applyNumberFormat="1" applyFont="1" applyFill="1" applyBorder="1" applyAlignment="1">
      <alignment horizontal="center" vertical="center"/>
    </xf>
    <xf numFmtId="0" fontId="15" fillId="0" borderId="7" xfId="0" applyFont="1" applyFill="1" applyBorder="1" applyAlignment="1">
      <alignment horizontal="center" vertical="center"/>
    </xf>
    <xf numFmtId="164" fontId="14" fillId="0" borderId="7" xfId="0" applyNumberFormat="1" applyFont="1" applyFill="1" applyBorder="1" applyAlignment="1">
      <alignment horizontal="left" vertical="center" indent="1"/>
    </xf>
    <xf numFmtId="1" fontId="14" fillId="0" borderId="7" xfId="0" applyNumberFormat="1" applyFont="1" applyFill="1" applyBorder="1" applyAlignment="1">
      <alignment horizontal="center" vertical="center"/>
    </xf>
    <xf numFmtId="2" fontId="14" fillId="0" borderId="7" xfId="0" applyNumberFormat="1" applyFont="1" applyFill="1" applyBorder="1" applyAlignment="1">
      <alignment horizontal="center" vertical="center"/>
    </xf>
    <xf numFmtId="0" fontId="15" fillId="0" borderId="11" xfId="0" applyFont="1" applyFill="1" applyBorder="1" applyAlignment="1">
      <alignment horizontal="center" vertical="center"/>
    </xf>
    <xf numFmtId="164" fontId="14" fillId="0" borderId="11" xfId="0" applyNumberFormat="1" applyFont="1" applyFill="1" applyBorder="1" applyAlignment="1">
      <alignment horizontal="left" vertical="center" indent="1"/>
    </xf>
    <xf numFmtId="1" fontId="14" fillId="0" borderId="1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6" xfId="0" applyFont="1" applyFill="1" applyBorder="1" applyAlignment="1">
      <alignment horizontal="center" vertical="center"/>
    </xf>
    <xf numFmtId="1" fontId="14" fillId="0" borderId="8"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6" xfId="0" applyFont="1" applyFill="1" applyBorder="1" applyAlignment="1">
      <alignment horizontal="center" vertical="center"/>
    </xf>
    <xf numFmtId="2" fontId="14" fillId="0" borderId="18"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 fillId="0" borderId="0" xfId="0" applyFont="1" applyFill="1" applyBorder="1" applyAlignment="1">
      <alignment horizontal="center" vertical="top"/>
    </xf>
    <xf numFmtId="0" fontId="4" fillId="0" borderId="0" xfId="0" applyFont="1" applyFill="1" applyBorder="1" applyAlignment="1">
      <alignment horizontal="left"/>
    </xf>
    <xf numFmtId="0" fontId="4" fillId="0" borderId="0" xfId="0" applyFont="1" applyFill="1" applyBorder="1" applyAlignment="1">
      <alignment horizontal="center"/>
    </xf>
    <xf numFmtId="14" fontId="4" fillId="0" borderId="9" xfId="0" applyNumberFormat="1" applyFont="1" applyFill="1" applyBorder="1" applyAlignment="1">
      <alignment horizontal="left" vertical="center"/>
    </xf>
    <xf numFmtId="0" fontId="10" fillId="0" borderId="0" xfId="0" applyFont="1" applyFill="1" applyBorder="1" applyAlignment="1">
      <alignment horizontal="center"/>
    </xf>
    <xf numFmtId="0" fontId="15" fillId="0" borderId="1" xfId="0" applyFont="1" applyFill="1" applyBorder="1" applyAlignment="1">
      <alignment horizontal="center"/>
    </xf>
    <xf numFmtId="2" fontId="6" fillId="0" borderId="0" xfId="0" applyNumberFormat="1" applyFont="1" applyFill="1" applyBorder="1" applyAlignment="1">
      <alignment horizontal="left" vertical="top"/>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1" fillId="0" borderId="0" xfId="0" applyFont="1" applyFill="1" applyBorder="1" applyAlignment="1">
      <alignment horizontal="center"/>
    </xf>
    <xf numFmtId="1" fontId="4" fillId="0" borderId="0" xfId="0" applyNumberFormat="1" applyFont="1" applyFill="1" applyBorder="1" applyAlignment="1"/>
    <xf numFmtId="0" fontId="11" fillId="0" borderId="0" xfId="0" applyFont="1" applyFill="1" applyBorder="1" applyAlignment="1"/>
    <xf numFmtId="14" fontId="4" fillId="0" borderId="7" xfId="0" applyNumberFormat="1" applyFont="1" applyFill="1" applyBorder="1" applyAlignment="1">
      <alignment horizontal="left"/>
    </xf>
    <xf numFmtId="2" fontId="14" fillId="0" borderId="0" xfId="0" applyNumberFormat="1" applyFont="1" applyFill="1" applyBorder="1" applyAlignment="1">
      <alignment horizontal="left" vertical="top"/>
    </xf>
    <xf numFmtId="2" fontId="6" fillId="0" borderId="0" xfId="0" applyNumberFormat="1" applyFont="1" applyFill="1" applyBorder="1" applyAlignment="1">
      <alignment horizontal="left" vertical="center"/>
    </xf>
    <xf numFmtId="2" fontId="14" fillId="0" borderId="0" xfId="0" applyNumberFormat="1" applyFont="1" applyFill="1" applyBorder="1" applyAlignment="1">
      <alignment horizontal="left" vertical="center"/>
    </xf>
    <xf numFmtId="0" fontId="15" fillId="0" borderId="5" xfId="0" applyFont="1" applyFill="1" applyBorder="1" applyAlignment="1">
      <alignment horizontal="center" vertical="center"/>
    </xf>
    <xf numFmtId="0" fontId="17" fillId="0" borderId="0" xfId="0" applyFont="1" applyFill="1" applyBorder="1" applyAlignment="1">
      <alignment horizontal="center" wrapText="1"/>
    </xf>
    <xf numFmtId="0" fontId="17" fillId="0" borderId="19" xfId="0" applyFont="1" applyFill="1" applyBorder="1" applyAlignment="1">
      <alignment horizontal="center"/>
    </xf>
    <xf numFmtId="0" fontId="17" fillId="0" borderId="0" xfId="0" applyFont="1" applyFill="1" applyBorder="1" applyAlignment="1">
      <alignment horizontal="center"/>
    </xf>
    <xf numFmtId="2" fontId="14" fillId="0" borderId="12" xfId="0" applyNumberFormat="1" applyFont="1" applyFill="1" applyBorder="1" applyAlignment="1">
      <alignment horizontal="center" vertical="center"/>
    </xf>
    <xf numFmtId="2" fontId="14" fillId="0" borderId="13"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F3837DB2-12C3-4BD4-87F4-66FF43516B78}"/>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40291B73-C0BF-4C52-84B3-6D75B808313F}"/>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8259361A-FBE2-43F9-835F-964F5352A5B4}"/>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794DA790-A5C7-4DE3-9DFB-2CDE7B8F51B8}"/>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DC484F19-3A35-4375-BA1A-E71FD207BE04}"/>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E1ABA480-BEEF-4B25-AFB6-F533940CD006}"/>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36</xdr:row>
      <xdr:rowOff>333375</xdr:rowOff>
    </xdr:from>
    <xdr:to>
      <xdr:col>9</xdr:col>
      <xdr:colOff>866775</xdr:colOff>
      <xdr:row>36</xdr:row>
      <xdr:rowOff>342900</xdr:rowOff>
    </xdr:to>
    <xdr:cxnSp macro="">
      <xdr:nvCxnSpPr>
        <xdr:cNvPr id="8" name="Straight Connector 7">
          <a:extLst>
            <a:ext uri="{FF2B5EF4-FFF2-40B4-BE49-F238E27FC236}">
              <a16:creationId xmlns:a16="http://schemas.microsoft.com/office/drawing/2014/main" id="{AC4B5B02-C66B-4B0B-A4B9-C85467072335}"/>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36</xdr:row>
      <xdr:rowOff>342900</xdr:rowOff>
    </xdr:from>
    <xdr:to>
      <xdr:col>16</xdr:col>
      <xdr:colOff>9525</xdr:colOff>
      <xdr:row>36</xdr:row>
      <xdr:rowOff>342900</xdr:rowOff>
    </xdr:to>
    <xdr:cxnSp macro="">
      <xdr:nvCxnSpPr>
        <xdr:cNvPr id="9" name="Straight Connector 8">
          <a:extLst>
            <a:ext uri="{FF2B5EF4-FFF2-40B4-BE49-F238E27FC236}">
              <a16:creationId xmlns:a16="http://schemas.microsoft.com/office/drawing/2014/main" id="{91DDCA36-F622-4236-8A68-DF4D90CB59D5}"/>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C854E29F-3478-4AAF-9882-4E4B2B5D32C7}"/>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449971FA-0748-4BEA-8FC6-FEC1F3FCFF44}"/>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699D6182-B636-4863-9C27-8C3A2862ECCA}"/>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A5AD2C80-D6C3-453D-9CAF-008F5855F391}"/>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CE361736-4551-4FDC-9AC1-3D0FAD518EBB}"/>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E218B5E5-CDA4-46F3-A23D-A4037359A302}"/>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39</xdr:row>
      <xdr:rowOff>333375</xdr:rowOff>
    </xdr:from>
    <xdr:to>
      <xdr:col>9</xdr:col>
      <xdr:colOff>866775</xdr:colOff>
      <xdr:row>39</xdr:row>
      <xdr:rowOff>342900</xdr:rowOff>
    </xdr:to>
    <xdr:cxnSp macro="">
      <xdr:nvCxnSpPr>
        <xdr:cNvPr id="8" name="Straight Connector 7">
          <a:extLst>
            <a:ext uri="{FF2B5EF4-FFF2-40B4-BE49-F238E27FC236}">
              <a16:creationId xmlns:a16="http://schemas.microsoft.com/office/drawing/2014/main" id="{2E5BC208-59DC-4F71-9BA7-59EF60E4F26D}"/>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39</xdr:row>
      <xdr:rowOff>342900</xdr:rowOff>
    </xdr:from>
    <xdr:to>
      <xdr:col>16</xdr:col>
      <xdr:colOff>9525</xdr:colOff>
      <xdr:row>39</xdr:row>
      <xdr:rowOff>342900</xdr:rowOff>
    </xdr:to>
    <xdr:cxnSp macro="">
      <xdr:nvCxnSpPr>
        <xdr:cNvPr id="9" name="Straight Connector 8">
          <a:extLst>
            <a:ext uri="{FF2B5EF4-FFF2-40B4-BE49-F238E27FC236}">
              <a16:creationId xmlns:a16="http://schemas.microsoft.com/office/drawing/2014/main" id="{BB8E0727-E910-4917-8A61-7827A10A2C4D}"/>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25615F31-9898-4569-A28E-FE170D9E03BE}"/>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33ECBE38-598D-49FC-8C23-942AF36198CA}"/>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72253BC7-6EC6-4021-8C6F-C197ECD41E2B}"/>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F94031BB-2B6D-448D-88F4-D15D827F09B1}"/>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E05D8D1D-1D8E-4404-AEDF-BC732A22BD67}"/>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946763D8-3A06-49B3-8001-00A94F44DE88}"/>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36</xdr:row>
      <xdr:rowOff>333375</xdr:rowOff>
    </xdr:from>
    <xdr:to>
      <xdr:col>9</xdr:col>
      <xdr:colOff>866775</xdr:colOff>
      <xdr:row>36</xdr:row>
      <xdr:rowOff>342900</xdr:rowOff>
    </xdr:to>
    <xdr:cxnSp macro="">
      <xdr:nvCxnSpPr>
        <xdr:cNvPr id="8" name="Straight Connector 7">
          <a:extLst>
            <a:ext uri="{FF2B5EF4-FFF2-40B4-BE49-F238E27FC236}">
              <a16:creationId xmlns:a16="http://schemas.microsoft.com/office/drawing/2014/main" id="{7AAE067C-7FD1-42DF-94E1-D2EA34494D55}"/>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114300</xdr:colOff>
      <xdr:row>36</xdr:row>
      <xdr:rowOff>342900</xdr:rowOff>
    </xdr:from>
    <xdr:to>
      <xdr:col>16</xdr:col>
      <xdr:colOff>114300</xdr:colOff>
      <xdr:row>36</xdr:row>
      <xdr:rowOff>342900</xdr:rowOff>
    </xdr:to>
    <xdr:cxnSp macro="">
      <xdr:nvCxnSpPr>
        <xdr:cNvPr id="9" name="Straight Connector 8">
          <a:extLst>
            <a:ext uri="{FF2B5EF4-FFF2-40B4-BE49-F238E27FC236}">
              <a16:creationId xmlns:a16="http://schemas.microsoft.com/office/drawing/2014/main" id="{452F0D0B-3450-4250-BBEB-679789738DD8}"/>
            </a:ext>
          </a:extLst>
        </xdr:cNvPr>
        <xdr:cNvCxnSpPr/>
      </xdr:nvCxnSpPr>
      <xdr:spPr>
        <a:xfrm>
          <a:off x="6734175" y="10353675"/>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53ED8BDC-10C5-4250-9846-ACF7F0736548}"/>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174D7AB0-942E-4ED7-9B19-07B8686DFC62}"/>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710FDAA5-CB12-4EFC-AC7C-D2FCBD109F82}"/>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1059D9A3-4BB2-48F2-9A82-32166537526A}"/>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61BFA614-2A83-47D0-A370-9AA9AAF122DA}"/>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996DDF22-535B-408D-BBB5-49B7604D61AB}"/>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35</xdr:row>
      <xdr:rowOff>333375</xdr:rowOff>
    </xdr:from>
    <xdr:to>
      <xdr:col>9</xdr:col>
      <xdr:colOff>866775</xdr:colOff>
      <xdr:row>35</xdr:row>
      <xdr:rowOff>342900</xdr:rowOff>
    </xdr:to>
    <xdr:cxnSp macro="">
      <xdr:nvCxnSpPr>
        <xdr:cNvPr id="8" name="Straight Connector 7">
          <a:extLst>
            <a:ext uri="{FF2B5EF4-FFF2-40B4-BE49-F238E27FC236}">
              <a16:creationId xmlns:a16="http://schemas.microsoft.com/office/drawing/2014/main" id="{D36FB064-ABCA-44EE-B7FF-E736855AA6D1}"/>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35</xdr:row>
      <xdr:rowOff>342900</xdr:rowOff>
    </xdr:from>
    <xdr:to>
      <xdr:col>16</xdr:col>
      <xdr:colOff>9525</xdr:colOff>
      <xdr:row>35</xdr:row>
      <xdr:rowOff>342900</xdr:rowOff>
    </xdr:to>
    <xdr:cxnSp macro="">
      <xdr:nvCxnSpPr>
        <xdr:cNvPr id="9" name="Straight Connector 8">
          <a:extLst>
            <a:ext uri="{FF2B5EF4-FFF2-40B4-BE49-F238E27FC236}">
              <a16:creationId xmlns:a16="http://schemas.microsoft.com/office/drawing/2014/main" id="{39D7775A-7A4B-4390-BE26-19DC1D017FA4}"/>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177DF644-5DFC-496E-AF1A-FBF7AA4CBC11}"/>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96C43977-45CD-4D4A-98D1-ECFDDC31828A}"/>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C97DA429-17F5-4290-8950-B1D539ECED4A}"/>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973234D3-672E-4A52-B302-00973FA8D6CD}"/>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2965C23D-73B3-4158-BEB8-D4986DF0BA44}"/>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1DE89C0D-3B70-43BA-BB79-8FEA3E456D3B}"/>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36</xdr:row>
      <xdr:rowOff>333375</xdr:rowOff>
    </xdr:from>
    <xdr:to>
      <xdr:col>9</xdr:col>
      <xdr:colOff>866775</xdr:colOff>
      <xdr:row>36</xdr:row>
      <xdr:rowOff>342900</xdr:rowOff>
    </xdr:to>
    <xdr:cxnSp macro="">
      <xdr:nvCxnSpPr>
        <xdr:cNvPr id="8" name="Straight Connector 7">
          <a:extLst>
            <a:ext uri="{FF2B5EF4-FFF2-40B4-BE49-F238E27FC236}">
              <a16:creationId xmlns:a16="http://schemas.microsoft.com/office/drawing/2014/main" id="{123A8EF3-FDD0-4BE8-8A62-1C6F443055F7}"/>
            </a:ext>
          </a:extLst>
        </xdr:cNvPr>
        <xdr:cNvCxnSpPr/>
      </xdr:nvCxnSpPr>
      <xdr:spPr>
        <a:xfrm>
          <a:off x="2819400" y="102012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36</xdr:row>
      <xdr:rowOff>342900</xdr:rowOff>
    </xdr:from>
    <xdr:to>
      <xdr:col>16</xdr:col>
      <xdr:colOff>9525</xdr:colOff>
      <xdr:row>36</xdr:row>
      <xdr:rowOff>342900</xdr:rowOff>
    </xdr:to>
    <xdr:cxnSp macro="">
      <xdr:nvCxnSpPr>
        <xdr:cNvPr id="9" name="Straight Connector 8">
          <a:extLst>
            <a:ext uri="{FF2B5EF4-FFF2-40B4-BE49-F238E27FC236}">
              <a16:creationId xmlns:a16="http://schemas.microsoft.com/office/drawing/2014/main" id="{B81C15C3-B8F9-4C2D-AF92-A5A50B576F97}"/>
            </a:ext>
          </a:extLst>
        </xdr:cNvPr>
        <xdr:cNvCxnSpPr/>
      </xdr:nvCxnSpPr>
      <xdr:spPr>
        <a:xfrm>
          <a:off x="6629400" y="102108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F5F9A78C-3EB8-42A8-891D-703267C92BE6}"/>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F5242677-8BA8-44EF-803E-F735818B475F}"/>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DCE08369-AFBA-471A-BD6D-1A79EB93A4C7}"/>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ABD23C9A-5295-463E-8B53-D98A6A648E0D}"/>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4D5554A2-3FF0-4753-8799-5636FE864C5E}"/>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1BD44D63-D4D9-4DF7-BB16-A2DDCC1E8975}"/>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36</xdr:row>
      <xdr:rowOff>333375</xdr:rowOff>
    </xdr:from>
    <xdr:to>
      <xdr:col>9</xdr:col>
      <xdr:colOff>866775</xdr:colOff>
      <xdr:row>36</xdr:row>
      <xdr:rowOff>342900</xdr:rowOff>
    </xdr:to>
    <xdr:cxnSp macro="">
      <xdr:nvCxnSpPr>
        <xdr:cNvPr id="8" name="Straight Connector 7">
          <a:extLst>
            <a:ext uri="{FF2B5EF4-FFF2-40B4-BE49-F238E27FC236}">
              <a16:creationId xmlns:a16="http://schemas.microsoft.com/office/drawing/2014/main" id="{5328F57F-0453-45B4-B27D-042C96C71EFD}"/>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36</xdr:row>
      <xdr:rowOff>342900</xdr:rowOff>
    </xdr:from>
    <xdr:to>
      <xdr:col>16</xdr:col>
      <xdr:colOff>9525</xdr:colOff>
      <xdr:row>36</xdr:row>
      <xdr:rowOff>342900</xdr:rowOff>
    </xdr:to>
    <xdr:cxnSp macro="">
      <xdr:nvCxnSpPr>
        <xdr:cNvPr id="9" name="Straight Connector 8">
          <a:extLst>
            <a:ext uri="{FF2B5EF4-FFF2-40B4-BE49-F238E27FC236}">
              <a16:creationId xmlns:a16="http://schemas.microsoft.com/office/drawing/2014/main" id="{63046110-D43F-4990-8DB0-AEA53E87626B}"/>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4EF42809-8905-44C1-BC53-231120D1B7DC}"/>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CD2B6B4D-C1BC-4030-94FE-B7FB1C3C1C17}"/>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77C41334-EEBE-4294-A476-DF5B70DFDAED}"/>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7598622C-CA08-4D2E-BAE0-54658CF31646}"/>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9FBC782F-CDE0-4948-80B0-7FE52A8C67DC}"/>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52559EC3-5181-4357-90F9-A8FB141306F6}"/>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36</xdr:row>
      <xdr:rowOff>333375</xdr:rowOff>
    </xdr:from>
    <xdr:to>
      <xdr:col>9</xdr:col>
      <xdr:colOff>866775</xdr:colOff>
      <xdr:row>36</xdr:row>
      <xdr:rowOff>342900</xdr:rowOff>
    </xdr:to>
    <xdr:cxnSp macro="">
      <xdr:nvCxnSpPr>
        <xdr:cNvPr id="8" name="Straight Connector 7">
          <a:extLst>
            <a:ext uri="{FF2B5EF4-FFF2-40B4-BE49-F238E27FC236}">
              <a16:creationId xmlns:a16="http://schemas.microsoft.com/office/drawing/2014/main" id="{1CB44F36-D969-4554-99B9-04677B96AD64}"/>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36</xdr:row>
      <xdr:rowOff>342900</xdr:rowOff>
    </xdr:from>
    <xdr:to>
      <xdr:col>16</xdr:col>
      <xdr:colOff>9525</xdr:colOff>
      <xdr:row>36</xdr:row>
      <xdr:rowOff>342900</xdr:rowOff>
    </xdr:to>
    <xdr:cxnSp macro="">
      <xdr:nvCxnSpPr>
        <xdr:cNvPr id="9" name="Straight Connector 8">
          <a:extLst>
            <a:ext uri="{FF2B5EF4-FFF2-40B4-BE49-F238E27FC236}">
              <a16:creationId xmlns:a16="http://schemas.microsoft.com/office/drawing/2014/main" id="{0C9B8705-7EE6-43E4-A9E1-A08EC4E56740}"/>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E65FFAB3-8D8A-483A-BD0E-2769BF4CD245}"/>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4B4D3FA5-1B3E-4A79-9802-1AD9C1E01B22}"/>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EFBA57E3-0B5F-48BF-8860-E4C325CF07E1}"/>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B117F4DB-AF26-40A3-92C7-86DAB4E1B3E1}"/>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B1BB3D6A-453F-454B-A3CF-219976E95377}"/>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799A41AC-E1E4-4CEC-AA73-81F728DCFD0E}"/>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36</xdr:row>
      <xdr:rowOff>333375</xdr:rowOff>
    </xdr:from>
    <xdr:to>
      <xdr:col>9</xdr:col>
      <xdr:colOff>866775</xdr:colOff>
      <xdr:row>36</xdr:row>
      <xdr:rowOff>342900</xdr:rowOff>
    </xdr:to>
    <xdr:cxnSp macro="">
      <xdr:nvCxnSpPr>
        <xdr:cNvPr id="8" name="Straight Connector 7">
          <a:extLst>
            <a:ext uri="{FF2B5EF4-FFF2-40B4-BE49-F238E27FC236}">
              <a16:creationId xmlns:a16="http://schemas.microsoft.com/office/drawing/2014/main" id="{7F2EAE62-531F-41B9-A657-2A3999A9A0B0}"/>
            </a:ext>
          </a:extLst>
        </xdr:cNvPr>
        <xdr:cNvCxnSpPr/>
      </xdr:nvCxnSpPr>
      <xdr:spPr>
        <a:xfrm>
          <a:off x="2819400" y="102012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36</xdr:row>
      <xdr:rowOff>342900</xdr:rowOff>
    </xdr:from>
    <xdr:to>
      <xdr:col>16</xdr:col>
      <xdr:colOff>9525</xdr:colOff>
      <xdr:row>36</xdr:row>
      <xdr:rowOff>342900</xdr:rowOff>
    </xdr:to>
    <xdr:cxnSp macro="">
      <xdr:nvCxnSpPr>
        <xdr:cNvPr id="9" name="Straight Connector 8">
          <a:extLst>
            <a:ext uri="{FF2B5EF4-FFF2-40B4-BE49-F238E27FC236}">
              <a16:creationId xmlns:a16="http://schemas.microsoft.com/office/drawing/2014/main" id="{2ABB17B3-0772-4E57-8407-61255E3D9B12}"/>
            </a:ext>
          </a:extLst>
        </xdr:cNvPr>
        <xdr:cNvCxnSpPr/>
      </xdr:nvCxnSpPr>
      <xdr:spPr>
        <a:xfrm>
          <a:off x="6629400" y="102108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D1839602-E410-4095-860A-44F0068C0997}"/>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34F61453-F5F9-4769-8992-F9031CD4CAF1}"/>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D91DAC6F-A9FB-4C6C-8045-D1135B4507BE}"/>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E2CBA43D-D63C-4CD6-B3B4-06B54F01AF5B}"/>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85585E96-3339-444B-888C-A1A759BE210E}"/>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52957CD0-FA85-4148-9162-14CFD721A303}"/>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35</xdr:row>
      <xdr:rowOff>333375</xdr:rowOff>
    </xdr:from>
    <xdr:to>
      <xdr:col>9</xdr:col>
      <xdr:colOff>866775</xdr:colOff>
      <xdr:row>35</xdr:row>
      <xdr:rowOff>342900</xdr:rowOff>
    </xdr:to>
    <xdr:cxnSp macro="">
      <xdr:nvCxnSpPr>
        <xdr:cNvPr id="8" name="Straight Connector 7">
          <a:extLst>
            <a:ext uri="{FF2B5EF4-FFF2-40B4-BE49-F238E27FC236}">
              <a16:creationId xmlns:a16="http://schemas.microsoft.com/office/drawing/2014/main" id="{31564B1A-CC3C-4309-BADF-86515A353FCD}"/>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35</xdr:row>
      <xdr:rowOff>342900</xdr:rowOff>
    </xdr:from>
    <xdr:to>
      <xdr:col>16</xdr:col>
      <xdr:colOff>9525</xdr:colOff>
      <xdr:row>35</xdr:row>
      <xdr:rowOff>342900</xdr:rowOff>
    </xdr:to>
    <xdr:cxnSp macro="">
      <xdr:nvCxnSpPr>
        <xdr:cNvPr id="9" name="Straight Connector 8">
          <a:extLst>
            <a:ext uri="{FF2B5EF4-FFF2-40B4-BE49-F238E27FC236}">
              <a16:creationId xmlns:a16="http://schemas.microsoft.com/office/drawing/2014/main" id="{081A99A3-86B2-4837-BA4B-B963274609B3}"/>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DE4CF131-ED5A-4CBC-9A66-9284F3CB3FB3}"/>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F1A97D0D-05AF-4B98-B009-2F0027BF78F2}"/>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E1BC9A1A-14F8-4850-817D-2343741725C3}"/>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9396C2C8-6175-469B-B250-CAA2F96A9D53}"/>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CE5A685C-278F-479D-AF44-D8E4CF6FFB32}"/>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A1303ACE-AF96-4E28-8572-652B1E8E03EA}"/>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35</xdr:row>
      <xdr:rowOff>333375</xdr:rowOff>
    </xdr:from>
    <xdr:to>
      <xdr:col>9</xdr:col>
      <xdr:colOff>866775</xdr:colOff>
      <xdr:row>35</xdr:row>
      <xdr:rowOff>342900</xdr:rowOff>
    </xdr:to>
    <xdr:cxnSp macro="">
      <xdr:nvCxnSpPr>
        <xdr:cNvPr id="8" name="Straight Connector 7">
          <a:extLst>
            <a:ext uri="{FF2B5EF4-FFF2-40B4-BE49-F238E27FC236}">
              <a16:creationId xmlns:a16="http://schemas.microsoft.com/office/drawing/2014/main" id="{DBF5E148-E6DA-4BE3-9929-8D0F7D06F0F9}"/>
            </a:ext>
          </a:extLst>
        </xdr:cNvPr>
        <xdr:cNvCxnSpPr/>
      </xdr:nvCxnSpPr>
      <xdr:spPr>
        <a:xfrm>
          <a:off x="2819400" y="101250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35</xdr:row>
      <xdr:rowOff>342900</xdr:rowOff>
    </xdr:from>
    <xdr:to>
      <xdr:col>16</xdr:col>
      <xdr:colOff>9525</xdr:colOff>
      <xdr:row>35</xdr:row>
      <xdr:rowOff>342900</xdr:rowOff>
    </xdr:to>
    <xdr:cxnSp macro="">
      <xdr:nvCxnSpPr>
        <xdr:cNvPr id="9" name="Straight Connector 8">
          <a:extLst>
            <a:ext uri="{FF2B5EF4-FFF2-40B4-BE49-F238E27FC236}">
              <a16:creationId xmlns:a16="http://schemas.microsoft.com/office/drawing/2014/main" id="{D8A854A4-826C-48F3-B5D5-DDCBB9F88BF2}"/>
            </a:ext>
          </a:extLst>
        </xdr:cNvPr>
        <xdr:cNvCxnSpPr/>
      </xdr:nvCxnSpPr>
      <xdr:spPr>
        <a:xfrm>
          <a:off x="6629400" y="101346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C1589B7F-419A-4393-976C-1C54A68C8FE4}"/>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53B5AC90-9B26-431F-B393-F1819EACB397}"/>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F94C6FDD-7842-4EBF-944D-350543ED5728}"/>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833488E7-29AE-4E99-8B4C-585F4C8D6EEE}"/>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BFA29579-C739-4C18-A311-090D64B82C9D}"/>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17C1A67C-3E69-4004-8ABD-E2AC325528CB}"/>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35</xdr:row>
      <xdr:rowOff>333375</xdr:rowOff>
    </xdr:from>
    <xdr:to>
      <xdr:col>9</xdr:col>
      <xdr:colOff>866775</xdr:colOff>
      <xdr:row>35</xdr:row>
      <xdr:rowOff>342900</xdr:rowOff>
    </xdr:to>
    <xdr:cxnSp macro="">
      <xdr:nvCxnSpPr>
        <xdr:cNvPr id="8" name="Straight Connector 7">
          <a:extLst>
            <a:ext uri="{FF2B5EF4-FFF2-40B4-BE49-F238E27FC236}">
              <a16:creationId xmlns:a16="http://schemas.microsoft.com/office/drawing/2014/main" id="{06D32385-4398-4CFB-AC07-EE8B1960820F}"/>
            </a:ext>
          </a:extLst>
        </xdr:cNvPr>
        <xdr:cNvCxnSpPr/>
      </xdr:nvCxnSpPr>
      <xdr:spPr>
        <a:xfrm>
          <a:off x="2819400" y="103917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35</xdr:row>
      <xdr:rowOff>342900</xdr:rowOff>
    </xdr:from>
    <xdr:to>
      <xdr:col>16</xdr:col>
      <xdr:colOff>9525</xdr:colOff>
      <xdr:row>35</xdr:row>
      <xdr:rowOff>342900</xdr:rowOff>
    </xdr:to>
    <xdr:cxnSp macro="">
      <xdr:nvCxnSpPr>
        <xdr:cNvPr id="9" name="Straight Connector 8">
          <a:extLst>
            <a:ext uri="{FF2B5EF4-FFF2-40B4-BE49-F238E27FC236}">
              <a16:creationId xmlns:a16="http://schemas.microsoft.com/office/drawing/2014/main" id="{02FC322A-E88C-4878-8998-FD083C5AE515}"/>
            </a:ext>
          </a:extLst>
        </xdr:cNvPr>
        <xdr:cNvCxnSpPr/>
      </xdr:nvCxnSpPr>
      <xdr:spPr>
        <a:xfrm>
          <a:off x="6629400" y="104013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E9F7B12C-8EA5-48D2-815B-9375C87746AE}"/>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BD9245D1-192F-4F1A-875A-3F4F77A40BF1}"/>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B00F9101-3668-4037-A807-3ADD1CCD5538}"/>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2099BC5E-2FE3-4E7E-A793-D37DAFF18EE2}"/>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DF456DC2-D7C4-44BE-9936-4C1ED3291FEA}"/>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63DE9826-FFD7-4C92-9D49-D6DECE4298B4}"/>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36</xdr:row>
      <xdr:rowOff>333375</xdr:rowOff>
    </xdr:from>
    <xdr:to>
      <xdr:col>9</xdr:col>
      <xdr:colOff>866775</xdr:colOff>
      <xdr:row>36</xdr:row>
      <xdr:rowOff>342900</xdr:rowOff>
    </xdr:to>
    <xdr:cxnSp macro="">
      <xdr:nvCxnSpPr>
        <xdr:cNvPr id="8" name="Straight Connector 7">
          <a:extLst>
            <a:ext uri="{FF2B5EF4-FFF2-40B4-BE49-F238E27FC236}">
              <a16:creationId xmlns:a16="http://schemas.microsoft.com/office/drawing/2014/main" id="{9C84DCC2-E169-48A4-9264-9CAE18667D96}"/>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36</xdr:row>
      <xdr:rowOff>342900</xdr:rowOff>
    </xdr:from>
    <xdr:to>
      <xdr:col>16</xdr:col>
      <xdr:colOff>9525</xdr:colOff>
      <xdr:row>36</xdr:row>
      <xdr:rowOff>342900</xdr:rowOff>
    </xdr:to>
    <xdr:cxnSp macro="">
      <xdr:nvCxnSpPr>
        <xdr:cNvPr id="9" name="Straight Connector 8">
          <a:extLst>
            <a:ext uri="{FF2B5EF4-FFF2-40B4-BE49-F238E27FC236}">
              <a16:creationId xmlns:a16="http://schemas.microsoft.com/office/drawing/2014/main" id="{8C94F8A1-39F8-4D9B-A2E5-5D96A11B9B65}"/>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50560B8D-DB29-43EB-88A1-8F811B131D19}"/>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1EC79768-6685-47CF-91F4-F79EB6EA3CE9}"/>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D868208E-DFD6-4B8C-90E1-E5D10960A14D}"/>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12EC7AAA-E333-4EA9-920C-01651242B632}"/>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D9AEADE8-2623-43DB-B3C2-4A0149D349C9}"/>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67345F7F-FB2C-4493-B501-E2009AC9607A}"/>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37</xdr:row>
      <xdr:rowOff>333375</xdr:rowOff>
    </xdr:from>
    <xdr:to>
      <xdr:col>9</xdr:col>
      <xdr:colOff>866775</xdr:colOff>
      <xdr:row>37</xdr:row>
      <xdr:rowOff>342900</xdr:rowOff>
    </xdr:to>
    <xdr:cxnSp macro="">
      <xdr:nvCxnSpPr>
        <xdr:cNvPr id="8" name="Straight Connector 7">
          <a:extLst>
            <a:ext uri="{FF2B5EF4-FFF2-40B4-BE49-F238E27FC236}">
              <a16:creationId xmlns:a16="http://schemas.microsoft.com/office/drawing/2014/main" id="{76BA3FDD-616D-43B1-9A67-1DCCBF8EF88A}"/>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37</xdr:row>
      <xdr:rowOff>342900</xdr:rowOff>
    </xdr:from>
    <xdr:to>
      <xdr:col>16</xdr:col>
      <xdr:colOff>9525</xdr:colOff>
      <xdr:row>37</xdr:row>
      <xdr:rowOff>342900</xdr:rowOff>
    </xdr:to>
    <xdr:cxnSp macro="">
      <xdr:nvCxnSpPr>
        <xdr:cNvPr id="9" name="Straight Connector 8">
          <a:extLst>
            <a:ext uri="{FF2B5EF4-FFF2-40B4-BE49-F238E27FC236}">
              <a16:creationId xmlns:a16="http://schemas.microsoft.com/office/drawing/2014/main" id="{F15FCCBB-F9A5-45E4-A588-D5DB3077E63E}"/>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2C8942D2-E8E1-4317-B80E-A06C6ECB22F6}"/>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92661653-563B-46C7-97EB-26D4F8C7B508}"/>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EF735126-BDB9-410A-97D2-41BB5B61D99F}"/>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47929C3F-FAF1-4D09-B25B-3FA76BE3475F}"/>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AAE6478A-3C5D-4ED2-8B51-87FFAA140BCD}"/>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AE353442-1520-48F5-9442-F77E5BEDCB0D}"/>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35</xdr:row>
      <xdr:rowOff>333375</xdr:rowOff>
    </xdr:from>
    <xdr:to>
      <xdr:col>9</xdr:col>
      <xdr:colOff>866775</xdr:colOff>
      <xdr:row>35</xdr:row>
      <xdr:rowOff>342900</xdr:rowOff>
    </xdr:to>
    <xdr:cxnSp macro="">
      <xdr:nvCxnSpPr>
        <xdr:cNvPr id="8" name="Straight Connector 7">
          <a:extLst>
            <a:ext uri="{FF2B5EF4-FFF2-40B4-BE49-F238E27FC236}">
              <a16:creationId xmlns:a16="http://schemas.microsoft.com/office/drawing/2014/main" id="{083E5591-38C0-425E-A1F6-E6041C08D7E8}"/>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35</xdr:row>
      <xdr:rowOff>342900</xdr:rowOff>
    </xdr:from>
    <xdr:to>
      <xdr:col>16</xdr:col>
      <xdr:colOff>9525</xdr:colOff>
      <xdr:row>35</xdr:row>
      <xdr:rowOff>342900</xdr:rowOff>
    </xdr:to>
    <xdr:cxnSp macro="">
      <xdr:nvCxnSpPr>
        <xdr:cNvPr id="9" name="Straight Connector 8">
          <a:extLst>
            <a:ext uri="{FF2B5EF4-FFF2-40B4-BE49-F238E27FC236}">
              <a16:creationId xmlns:a16="http://schemas.microsoft.com/office/drawing/2014/main" id="{AC1217CF-30F1-468F-AD2B-D763A1CDD9A3}"/>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BEFE3892-6681-4DC4-8708-EC3254EA3178}"/>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BF704D40-1C45-4FE9-80ED-A636AA1667E8}"/>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657118A6-8CB7-4781-AD1D-B4AA2DCB11F9}"/>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272D135A-0FE3-4297-A81C-3A68DCDFCA19}"/>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42D20505-5D4E-4DCA-9AFB-09B57382A312}"/>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C987A39A-8A06-48D1-B0A2-7F8D8A5A9AB9}"/>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36</xdr:row>
      <xdr:rowOff>333375</xdr:rowOff>
    </xdr:from>
    <xdr:to>
      <xdr:col>9</xdr:col>
      <xdr:colOff>866775</xdr:colOff>
      <xdr:row>36</xdr:row>
      <xdr:rowOff>342900</xdr:rowOff>
    </xdr:to>
    <xdr:cxnSp macro="">
      <xdr:nvCxnSpPr>
        <xdr:cNvPr id="8" name="Straight Connector 7">
          <a:extLst>
            <a:ext uri="{FF2B5EF4-FFF2-40B4-BE49-F238E27FC236}">
              <a16:creationId xmlns:a16="http://schemas.microsoft.com/office/drawing/2014/main" id="{1D46D1C7-2DB0-4567-B32C-336B85A38C15}"/>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36</xdr:row>
      <xdr:rowOff>342900</xdr:rowOff>
    </xdr:from>
    <xdr:to>
      <xdr:col>16</xdr:col>
      <xdr:colOff>9525</xdr:colOff>
      <xdr:row>36</xdr:row>
      <xdr:rowOff>342900</xdr:rowOff>
    </xdr:to>
    <xdr:cxnSp macro="">
      <xdr:nvCxnSpPr>
        <xdr:cNvPr id="9" name="Straight Connector 8">
          <a:extLst>
            <a:ext uri="{FF2B5EF4-FFF2-40B4-BE49-F238E27FC236}">
              <a16:creationId xmlns:a16="http://schemas.microsoft.com/office/drawing/2014/main" id="{6B012C92-F2F1-4525-B08F-4DAB9AE6844C}"/>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086A0580-66E0-4196-919B-BEBA2D2CA8A0}"/>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9FE20EA5-7440-4168-A622-D819448E1513}"/>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E5B585F6-9CAA-4603-B89A-D7E0EBE64025}"/>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0B543EC2-60B9-4592-BC4E-5B45A59D464A}"/>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2136E707-AED4-47B7-A82E-B2D05CCB2882}"/>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56C912D0-D7C7-40D1-A927-B6BA451B87C9}"/>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35</xdr:row>
      <xdr:rowOff>333375</xdr:rowOff>
    </xdr:from>
    <xdr:to>
      <xdr:col>9</xdr:col>
      <xdr:colOff>866775</xdr:colOff>
      <xdr:row>35</xdr:row>
      <xdr:rowOff>342900</xdr:rowOff>
    </xdr:to>
    <xdr:cxnSp macro="">
      <xdr:nvCxnSpPr>
        <xdr:cNvPr id="8" name="Straight Connector 7">
          <a:extLst>
            <a:ext uri="{FF2B5EF4-FFF2-40B4-BE49-F238E27FC236}">
              <a16:creationId xmlns:a16="http://schemas.microsoft.com/office/drawing/2014/main" id="{11425B65-1043-4A33-AE2E-2CCE541A6129}"/>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35</xdr:row>
      <xdr:rowOff>342900</xdr:rowOff>
    </xdr:from>
    <xdr:to>
      <xdr:col>16</xdr:col>
      <xdr:colOff>9525</xdr:colOff>
      <xdr:row>35</xdr:row>
      <xdr:rowOff>342900</xdr:rowOff>
    </xdr:to>
    <xdr:cxnSp macro="">
      <xdr:nvCxnSpPr>
        <xdr:cNvPr id="9" name="Straight Connector 8">
          <a:extLst>
            <a:ext uri="{FF2B5EF4-FFF2-40B4-BE49-F238E27FC236}">
              <a16:creationId xmlns:a16="http://schemas.microsoft.com/office/drawing/2014/main" id="{073FCC21-8811-485A-B6F2-188CD958F663}"/>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7522C4B6-B63D-45A4-B0F6-8AC61CB3FD8B}"/>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C861A345-2E4C-4434-9A2E-2871EB6FA43E}"/>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B7FA65FF-E9B3-4E44-91CC-768BED6F8FFF}"/>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805C9CD6-B5A5-4B00-AC5D-F9B5DAD3299D}"/>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FECDD81A-C503-4429-9690-0C560A5DFA8E}"/>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5247321F-5A10-4BC2-9C25-27A80F322663}"/>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36</xdr:row>
      <xdr:rowOff>333375</xdr:rowOff>
    </xdr:from>
    <xdr:to>
      <xdr:col>9</xdr:col>
      <xdr:colOff>866775</xdr:colOff>
      <xdr:row>36</xdr:row>
      <xdr:rowOff>342900</xdr:rowOff>
    </xdr:to>
    <xdr:cxnSp macro="">
      <xdr:nvCxnSpPr>
        <xdr:cNvPr id="8" name="Straight Connector 7">
          <a:extLst>
            <a:ext uri="{FF2B5EF4-FFF2-40B4-BE49-F238E27FC236}">
              <a16:creationId xmlns:a16="http://schemas.microsoft.com/office/drawing/2014/main" id="{A0064270-DA55-43CD-8C4D-9C2B6AB1C8CD}"/>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36</xdr:row>
      <xdr:rowOff>342900</xdr:rowOff>
    </xdr:from>
    <xdr:to>
      <xdr:col>16</xdr:col>
      <xdr:colOff>9525</xdr:colOff>
      <xdr:row>36</xdr:row>
      <xdr:rowOff>342900</xdr:rowOff>
    </xdr:to>
    <xdr:cxnSp macro="">
      <xdr:nvCxnSpPr>
        <xdr:cNvPr id="9" name="Straight Connector 8">
          <a:extLst>
            <a:ext uri="{FF2B5EF4-FFF2-40B4-BE49-F238E27FC236}">
              <a16:creationId xmlns:a16="http://schemas.microsoft.com/office/drawing/2014/main" id="{01662277-4A29-456B-8225-EF4FEAAD96BB}"/>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B8223340-5478-46C5-A6D7-61D5C964ED2C}"/>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0C9848FA-3BDA-4744-8505-00374E2A8C10}"/>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5C4E7E4D-9FBE-47DF-8066-688AE24A4D5E}"/>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B25F719E-35E3-4E3C-AAFB-3C021F88B3D6}"/>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14F64B3A-3511-4522-A018-425CFCCB6C54}"/>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C89BF7F5-2C0A-4158-B4B9-F49A600807B0}"/>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37</xdr:row>
      <xdr:rowOff>333375</xdr:rowOff>
    </xdr:from>
    <xdr:to>
      <xdr:col>9</xdr:col>
      <xdr:colOff>866775</xdr:colOff>
      <xdr:row>37</xdr:row>
      <xdr:rowOff>342900</xdr:rowOff>
    </xdr:to>
    <xdr:cxnSp macro="">
      <xdr:nvCxnSpPr>
        <xdr:cNvPr id="8" name="Straight Connector 7">
          <a:extLst>
            <a:ext uri="{FF2B5EF4-FFF2-40B4-BE49-F238E27FC236}">
              <a16:creationId xmlns:a16="http://schemas.microsoft.com/office/drawing/2014/main" id="{275D6A18-55CB-48F2-8B71-7B937F2B6CFF}"/>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37</xdr:row>
      <xdr:rowOff>342900</xdr:rowOff>
    </xdr:from>
    <xdr:to>
      <xdr:col>16</xdr:col>
      <xdr:colOff>9525</xdr:colOff>
      <xdr:row>37</xdr:row>
      <xdr:rowOff>342900</xdr:rowOff>
    </xdr:to>
    <xdr:cxnSp macro="">
      <xdr:nvCxnSpPr>
        <xdr:cNvPr id="9" name="Straight Connector 8">
          <a:extLst>
            <a:ext uri="{FF2B5EF4-FFF2-40B4-BE49-F238E27FC236}">
              <a16:creationId xmlns:a16="http://schemas.microsoft.com/office/drawing/2014/main" id="{EE3109B9-3F65-4230-91C1-57689878D6A3}"/>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B719E878-1A31-4541-B998-C705A69F7D19}"/>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E0CBB8A6-4BC0-4DE8-8AB9-90BD24BE0471}"/>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B9DBC967-336E-4DCC-93F9-FE65EF3D8285}"/>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5105B19D-F29A-4D06-94DE-2DD21EF23167}"/>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110837D5-1290-4C19-A0CB-956E9FD41B66}"/>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203A9094-62F4-46CF-ABAC-6D17EB043EF5}"/>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31</xdr:row>
      <xdr:rowOff>333375</xdr:rowOff>
    </xdr:from>
    <xdr:to>
      <xdr:col>9</xdr:col>
      <xdr:colOff>866775</xdr:colOff>
      <xdr:row>31</xdr:row>
      <xdr:rowOff>342900</xdr:rowOff>
    </xdr:to>
    <xdr:cxnSp macro="">
      <xdr:nvCxnSpPr>
        <xdr:cNvPr id="8" name="Straight Connector 7">
          <a:extLst>
            <a:ext uri="{FF2B5EF4-FFF2-40B4-BE49-F238E27FC236}">
              <a16:creationId xmlns:a16="http://schemas.microsoft.com/office/drawing/2014/main" id="{9C7B3C47-76F5-4F1B-A2BB-BE515D875A4C}"/>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31</xdr:row>
      <xdr:rowOff>342900</xdr:rowOff>
    </xdr:from>
    <xdr:to>
      <xdr:col>16</xdr:col>
      <xdr:colOff>9525</xdr:colOff>
      <xdr:row>31</xdr:row>
      <xdr:rowOff>342900</xdr:rowOff>
    </xdr:to>
    <xdr:cxnSp macro="">
      <xdr:nvCxnSpPr>
        <xdr:cNvPr id="9" name="Straight Connector 8">
          <a:extLst>
            <a:ext uri="{FF2B5EF4-FFF2-40B4-BE49-F238E27FC236}">
              <a16:creationId xmlns:a16="http://schemas.microsoft.com/office/drawing/2014/main" id="{A9509073-199B-4058-A61C-6222A8D0F9AB}"/>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B4305889-24FA-4E21-97D4-A4C87A5B03D3}"/>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8A63F6D8-78E5-45E1-A718-095683376E9A}"/>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7DCFF00E-2885-462F-9388-6AB1FD814506}"/>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330C7C47-0EE0-444F-8D96-8925154E157C}"/>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FF6C901C-89BC-4128-AE8D-AA081A78BB1B}"/>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CE011D6B-5AB5-4864-8D59-860DE37E9D2B}"/>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35</xdr:row>
      <xdr:rowOff>333375</xdr:rowOff>
    </xdr:from>
    <xdr:to>
      <xdr:col>9</xdr:col>
      <xdr:colOff>866775</xdr:colOff>
      <xdr:row>35</xdr:row>
      <xdr:rowOff>342900</xdr:rowOff>
    </xdr:to>
    <xdr:cxnSp macro="">
      <xdr:nvCxnSpPr>
        <xdr:cNvPr id="8" name="Straight Connector 7">
          <a:extLst>
            <a:ext uri="{FF2B5EF4-FFF2-40B4-BE49-F238E27FC236}">
              <a16:creationId xmlns:a16="http://schemas.microsoft.com/office/drawing/2014/main" id="{C61BDBB5-8CAE-4D29-8CF1-5FBB8DEE89FF}"/>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35</xdr:row>
      <xdr:rowOff>342900</xdr:rowOff>
    </xdr:from>
    <xdr:to>
      <xdr:col>16</xdr:col>
      <xdr:colOff>9525</xdr:colOff>
      <xdr:row>35</xdr:row>
      <xdr:rowOff>342900</xdr:rowOff>
    </xdr:to>
    <xdr:cxnSp macro="">
      <xdr:nvCxnSpPr>
        <xdr:cNvPr id="9" name="Straight Connector 8">
          <a:extLst>
            <a:ext uri="{FF2B5EF4-FFF2-40B4-BE49-F238E27FC236}">
              <a16:creationId xmlns:a16="http://schemas.microsoft.com/office/drawing/2014/main" id="{981B6BC7-FFB4-4E44-ABD8-359F8C020E15}"/>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20E3DFCC-BCCC-4991-9D02-BC87C5A8493D}"/>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0C77DAAD-8376-45B9-AA4B-19114046BD31}"/>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81E8B261-36CE-4471-8AB4-2122262210F0}"/>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3988885A-07A5-4DD2-8DAD-AA75DC560EB3}"/>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3C7CE43F-2B1A-4C74-B9EF-8ADE4F4AE714}"/>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3198BECE-DC04-4345-8473-A2FA3DBDB610}"/>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36</xdr:row>
      <xdr:rowOff>333375</xdr:rowOff>
    </xdr:from>
    <xdr:to>
      <xdr:col>9</xdr:col>
      <xdr:colOff>866775</xdr:colOff>
      <xdr:row>36</xdr:row>
      <xdr:rowOff>342900</xdr:rowOff>
    </xdr:to>
    <xdr:cxnSp macro="">
      <xdr:nvCxnSpPr>
        <xdr:cNvPr id="8" name="Straight Connector 7">
          <a:extLst>
            <a:ext uri="{FF2B5EF4-FFF2-40B4-BE49-F238E27FC236}">
              <a16:creationId xmlns:a16="http://schemas.microsoft.com/office/drawing/2014/main" id="{37F92808-B725-4D37-B6B3-9CA75C795916}"/>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36</xdr:row>
      <xdr:rowOff>342900</xdr:rowOff>
    </xdr:from>
    <xdr:to>
      <xdr:col>16</xdr:col>
      <xdr:colOff>9525</xdr:colOff>
      <xdr:row>36</xdr:row>
      <xdr:rowOff>342900</xdr:rowOff>
    </xdr:to>
    <xdr:cxnSp macro="">
      <xdr:nvCxnSpPr>
        <xdr:cNvPr id="9" name="Straight Connector 8">
          <a:extLst>
            <a:ext uri="{FF2B5EF4-FFF2-40B4-BE49-F238E27FC236}">
              <a16:creationId xmlns:a16="http://schemas.microsoft.com/office/drawing/2014/main" id="{5346C0D1-C60D-49BA-91F5-64A309883ED6}"/>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0E072EE5-C212-42EF-B0A8-A99BAB3F2EC7}"/>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3CDDABF2-9A3F-4D0B-B92F-D2EBF6C70C28}"/>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425E20C9-18B6-4E2F-8B44-122C8C5EAE33}"/>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5EC83974-5F50-4DFA-8026-159941725584}"/>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16B042AB-E1A6-439B-8FEA-0EE370A0D7A8}"/>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B999C7D7-7777-41C7-9D41-A0D87720AA5E}"/>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36</xdr:row>
      <xdr:rowOff>333375</xdr:rowOff>
    </xdr:from>
    <xdr:to>
      <xdr:col>9</xdr:col>
      <xdr:colOff>866775</xdr:colOff>
      <xdr:row>36</xdr:row>
      <xdr:rowOff>342900</xdr:rowOff>
    </xdr:to>
    <xdr:cxnSp macro="">
      <xdr:nvCxnSpPr>
        <xdr:cNvPr id="8" name="Straight Connector 7">
          <a:extLst>
            <a:ext uri="{FF2B5EF4-FFF2-40B4-BE49-F238E27FC236}">
              <a16:creationId xmlns:a16="http://schemas.microsoft.com/office/drawing/2014/main" id="{CEFC8B27-A358-43EE-B152-9A983ED18705}"/>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36</xdr:row>
      <xdr:rowOff>342900</xdr:rowOff>
    </xdr:from>
    <xdr:to>
      <xdr:col>16</xdr:col>
      <xdr:colOff>9525</xdr:colOff>
      <xdr:row>36</xdr:row>
      <xdr:rowOff>342900</xdr:rowOff>
    </xdr:to>
    <xdr:cxnSp macro="">
      <xdr:nvCxnSpPr>
        <xdr:cNvPr id="9" name="Straight Connector 8">
          <a:extLst>
            <a:ext uri="{FF2B5EF4-FFF2-40B4-BE49-F238E27FC236}">
              <a16:creationId xmlns:a16="http://schemas.microsoft.com/office/drawing/2014/main" id="{A985FB3B-4B8E-4B30-8A0B-30547886FA35}"/>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34174DD3-EF7B-4E38-B891-0102AA43006C}"/>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7531653B-EB63-4A3B-B364-AA967EE28120}"/>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45B85547-BC94-4EF9-B6C5-D79CE032ED43}"/>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D66349CF-0194-4F4D-98E3-170B0E7C84D8}"/>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004DE219-FC19-4622-B7F2-888466D91C21}"/>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0094B597-0E47-4A63-9159-E51262EBC083}"/>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35</xdr:row>
      <xdr:rowOff>333375</xdr:rowOff>
    </xdr:from>
    <xdr:to>
      <xdr:col>9</xdr:col>
      <xdr:colOff>866775</xdr:colOff>
      <xdr:row>35</xdr:row>
      <xdr:rowOff>342900</xdr:rowOff>
    </xdr:to>
    <xdr:cxnSp macro="">
      <xdr:nvCxnSpPr>
        <xdr:cNvPr id="8" name="Straight Connector 7">
          <a:extLst>
            <a:ext uri="{FF2B5EF4-FFF2-40B4-BE49-F238E27FC236}">
              <a16:creationId xmlns:a16="http://schemas.microsoft.com/office/drawing/2014/main" id="{E589F83B-1370-445A-A94D-D58732FDE0A0}"/>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35</xdr:row>
      <xdr:rowOff>342900</xdr:rowOff>
    </xdr:from>
    <xdr:to>
      <xdr:col>16</xdr:col>
      <xdr:colOff>9525</xdr:colOff>
      <xdr:row>35</xdr:row>
      <xdr:rowOff>342900</xdr:rowOff>
    </xdr:to>
    <xdr:cxnSp macro="">
      <xdr:nvCxnSpPr>
        <xdr:cNvPr id="9" name="Straight Connector 8">
          <a:extLst>
            <a:ext uri="{FF2B5EF4-FFF2-40B4-BE49-F238E27FC236}">
              <a16:creationId xmlns:a16="http://schemas.microsoft.com/office/drawing/2014/main" id="{E7141453-4019-4D2D-86E7-19C8F3E62244}"/>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95250</xdr:colOff>
      <xdr:row>1</xdr:row>
      <xdr:rowOff>200025</xdr:rowOff>
    </xdr:from>
    <xdr:to>
      <xdr:col>8</xdr:col>
      <xdr:colOff>123825</xdr:colOff>
      <xdr:row>1</xdr:row>
      <xdr:rowOff>200025</xdr:rowOff>
    </xdr:to>
    <xdr:cxnSp macro="">
      <xdr:nvCxnSpPr>
        <xdr:cNvPr id="2" name="Straight Connector 1">
          <a:extLst>
            <a:ext uri="{FF2B5EF4-FFF2-40B4-BE49-F238E27FC236}">
              <a16:creationId xmlns:a16="http://schemas.microsoft.com/office/drawing/2014/main" id="{35A1859C-DDF3-4A10-8DB3-D629775F353C}"/>
            </a:ext>
          </a:extLst>
        </xdr:cNvPr>
        <xdr:cNvCxnSpPr/>
      </xdr:nvCxnSpPr>
      <xdr:spPr>
        <a:xfrm>
          <a:off x="1571625" y="371475"/>
          <a:ext cx="3390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2</xdr:row>
      <xdr:rowOff>0</xdr:rowOff>
    </xdr:from>
    <xdr:to>
      <xdr:col>12</xdr:col>
      <xdr:colOff>533400</xdr:colOff>
      <xdr:row>2</xdr:row>
      <xdr:rowOff>0</xdr:rowOff>
    </xdr:to>
    <xdr:cxnSp macro="">
      <xdr:nvCxnSpPr>
        <xdr:cNvPr id="3" name="Straight Connector 2">
          <a:extLst>
            <a:ext uri="{FF2B5EF4-FFF2-40B4-BE49-F238E27FC236}">
              <a16:creationId xmlns:a16="http://schemas.microsoft.com/office/drawing/2014/main" id="{C944B0EE-1B9C-4167-AE4C-BC646198E909}"/>
            </a:ext>
          </a:extLst>
        </xdr:cNvPr>
        <xdr:cNvCxnSpPr/>
      </xdr:nvCxnSpPr>
      <xdr:spPr>
        <a:xfrm>
          <a:off x="6038850" y="371475"/>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4</xdr:row>
      <xdr:rowOff>0</xdr:rowOff>
    </xdr:from>
    <xdr:to>
      <xdr:col>5</xdr:col>
      <xdr:colOff>19050</xdr:colOff>
      <xdr:row>4</xdr:row>
      <xdr:rowOff>0</xdr:rowOff>
    </xdr:to>
    <xdr:cxnSp macro="">
      <xdr:nvCxnSpPr>
        <xdr:cNvPr id="4" name="Straight Connector 3">
          <a:extLst>
            <a:ext uri="{FF2B5EF4-FFF2-40B4-BE49-F238E27FC236}">
              <a16:creationId xmlns:a16="http://schemas.microsoft.com/office/drawing/2014/main" id="{9D005542-FCA3-4841-A9D1-1D96056805B2}"/>
            </a:ext>
          </a:extLst>
        </xdr:cNvPr>
        <xdr:cNvCxnSpPr/>
      </xdr:nvCxnSpPr>
      <xdr:spPr>
        <a:xfrm>
          <a:off x="1019175" y="819150"/>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514350</xdr:colOff>
      <xdr:row>1</xdr:row>
      <xdr:rowOff>180975</xdr:rowOff>
    </xdr:from>
    <xdr:to>
      <xdr:col>18</xdr:col>
      <xdr:colOff>266700</xdr:colOff>
      <xdr:row>1</xdr:row>
      <xdr:rowOff>180975</xdr:rowOff>
    </xdr:to>
    <xdr:cxnSp macro="">
      <xdr:nvCxnSpPr>
        <xdr:cNvPr id="5" name="Straight Connector 4">
          <a:extLst>
            <a:ext uri="{FF2B5EF4-FFF2-40B4-BE49-F238E27FC236}">
              <a16:creationId xmlns:a16="http://schemas.microsoft.com/office/drawing/2014/main" id="{31F831FB-0B2C-4BDF-A0C1-9D153E0571E8}"/>
            </a:ext>
          </a:extLst>
        </xdr:cNvPr>
        <xdr:cNvCxnSpPr/>
      </xdr:nvCxnSpPr>
      <xdr:spPr>
        <a:xfrm>
          <a:off x="10658475" y="352425"/>
          <a:ext cx="1162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5</xdr:row>
      <xdr:rowOff>9525</xdr:rowOff>
    </xdr:from>
    <xdr:to>
      <xdr:col>16</xdr:col>
      <xdr:colOff>581025</xdr:colOff>
      <xdr:row>5</xdr:row>
      <xdr:rowOff>9526</xdr:rowOff>
    </xdr:to>
    <xdr:cxnSp macro="">
      <xdr:nvCxnSpPr>
        <xdr:cNvPr id="6" name="Straight Connector 5">
          <a:extLst>
            <a:ext uri="{FF2B5EF4-FFF2-40B4-BE49-F238E27FC236}">
              <a16:creationId xmlns:a16="http://schemas.microsoft.com/office/drawing/2014/main" id="{00A36215-491C-4640-A781-AE08DB6CD35E}"/>
            </a:ext>
          </a:extLst>
        </xdr:cNvPr>
        <xdr:cNvCxnSpPr/>
      </xdr:nvCxnSpPr>
      <xdr:spPr>
        <a:xfrm flipV="1">
          <a:off x="10020300" y="1095375"/>
          <a:ext cx="704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628650</xdr:colOff>
      <xdr:row>5</xdr:row>
      <xdr:rowOff>247650</xdr:rowOff>
    </xdr:from>
    <xdr:to>
      <xdr:col>16</xdr:col>
      <xdr:colOff>581025</xdr:colOff>
      <xdr:row>5</xdr:row>
      <xdr:rowOff>247650</xdr:rowOff>
    </xdr:to>
    <xdr:cxnSp macro="">
      <xdr:nvCxnSpPr>
        <xdr:cNvPr id="7" name="Straight Connector 6">
          <a:extLst>
            <a:ext uri="{FF2B5EF4-FFF2-40B4-BE49-F238E27FC236}">
              <a16:creationId xmlns:a16="http://schemas.microsoft.com/office/drawing/2014/main" id="{63FB6065-17EA-4784-A145-2A053FDAB2FF}"/>
            </a:ext>
          </a:extLst>
        </xdr:cNvPr>
        <xdr:cNvCxnSpPr/>
      </xdr:nvCxnSpPr>
      <xdr:spPr>
        <a:xfrm>
          <a:off x="10067925" y="13335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35</xdr:row>
      <xdr:rowOff>333375</xdr:rowOff>
    </xdr:from>
    <xdr:to>
      <xdr:col>9</xdr:col>
      <xdr:colOff>866775</xdr:colOff>
      <xdr:row>35</xdr:row>
      <xdr:rowOff>342900</xdr:rowOff>
    </xdr:to>
    <xdr:cxnSp macro="">
      <xdr:nvCxnSpPr>
        <xdr:cNvPr id="8" name="Straight Connector 7">
          <a:extLst>
            <a:ext uri="{FF2B5EF4-FFF2-40B4-BE49-F238E27FC236}">
              <a16:creationId xmlns:a16="http://schemas.microsoft.com/office/drawing/2014/main" id="{A03D7E91-4041-4D0F-AC90-A124B324EBC5}"/>
            </a:ext>
          </a:extLst>
        </xdr:cNvPr>
        <xdr:cNvCxnSpPr/>
      </xdr:nvCxnSpPr>
      <xdr:spPr>
        <a:xfrm>
          <a:off x="2819400" y="10467975"/>
          <a:ext cx="35623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35</xdr:row>
      <xdr:rowOff>342900</xdr:rowOff>
    </xdr:from>
    <xdr:to>
      <xdr:col>16</xdr:col>
      <xdr:colOff>9525</xdr:colOff>
      <xdr:row>35</xdr:row>
      <xdr:rowOff>342900</xdr:rowOff>
    </xdr:to>
    <xdr:cxnSp macro="">
      <xdr:nvCxnSpPr>
        <xdr:cNvPr id="9" name="Straight Connector 8">
          <a:extLst>
            <a:ext uri="{FF2B5EF4-FFF2-40B4-BE49-F238E27FC236}">
              <a16:creationId xmlns:a16="http://schemas.microsoft.com/office/drawing/2014/main" id="{B8D2AC90-925A-4DCF-9A10-815031B2BB00}"/>
            </a:ext>
          </a:extLst>
        </xdr:cNvPr>
        <xdr:cNvCxnSpPr/>
      </xdr:nvCxnSpPr>
      <xdr:spPr>
        <a:xfrm>
          <a:off x="6629400" y="10477500"/>
          <a:ext cx="352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zoomScaleNormal="100" workbookViewId="0">
      <selection activeCell="F30" sqref="F30"/>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9" width="9.140625" style="7" customWidth="1"/>
    <col min="20"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45658</v>
      </c>
      <c r="J5" s="126"/>
      <c r="K5" s="3"/>
      <c r="L5" s="3"/>
      <c r="M5" s="3"/>
      <c r="N5" s="3" t="s">
        <v>14</v>
      </c>
      <c r="O5" s="3"/>
      <c r="P5" s="5"/>
      <c r="Q5" s="5"/>
    </row>
    <row r="6" spans="1:20" ht="21" customHeight="1" x14ac:dyDescent="0.3">
      <c r="A6" s="14"/>
      <c r="B6" s="22" t="s">
        <v>3</v>
      </c>
      <c r="C6" s="114"/>
      <c r="D6" s="114"/>
      <c r="E6" s="5"/>
      <c r="F6" s="115" t="s">
        <v>2</v>
      </c>
      <c r="G6" s="115"/>
      <c r="H6" s="115"/>
      <c r="I6" s="116">
        <f>C32</f>
        <v>45672</v>
      </c>
      <c r="J6" s="116"/>
      <c r="K6" s="3"/>
      <c r="L6" s="3"/>
      <c r="M6" s="3"/>
      <c r="N6" s="3" t="s">
        <v>13</v>
      </c>
      <c r="O6" s="6"/>
      <c r="P6" s="6"/>
    </row>
    <row r="7" spans="1:20" ht="21" customHeight="1" thickBot="1" x14ac:dyDescent="0.35">
      <c r="A7" s="14"/>
      <c r="B7" s="22" t="s">
        <v>3</v>
      </c>
      <c r="C7" s="114"/>
      <c r="D7" s="114"/>
      <c r="E7" s="5"/>
      <c r="F7" s="117" t="s">
        <v>12</v>
      </c>
      <c r="G7" s="117"/>
      <c r="H7" s="117"/>
      <c r="I7" s="116">
        <v>45688</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0" t="s">
        <v>0</v>
      </c>
      <c r="C11" s="120"/>
      <c r="D11" s="42" t="s">
        <v>5</v>
      </c>
      <c r="E11" s="42" t="s">
        <v>22</v>
      </c>
      <c r="F11" s="42" t="s">
        <v>23</v>
      </c>
      <c r="G11" s="42" t="s">
        <v>24</v>
      </c>
      <c r="H11" s="42" t="s">
        <v>25</v>
      </c>
      <c r="I11" s="42" t="s">
        <v>26</v>
      </c>
      <c r="J11" s="46" t="s">
        <v>27</v>
      </c>
      <c r="K11" s="66"/>
      <c r="L11" s="50" t="s">
        <v>28</v>
      </c>
      <c r="M11" s="50" t="s">
        <v>29</v>
      </c>
      <c r="N11" s="50" t="s">
        <v>6</v>
      </c>
      <c r="O11" s="50" t="s">
        <v>30</v>
      </c>
      <c r="P11" s="50" t="s">
        <v>7</v>
      </c>
      <c r="Q11" s="50" t="s">
        <v>8</v>
      </c>
      <c r="R11" s="50" t="s">
        <v>31</v>
      </c>
    </row>
    <row r="12" spans="1:20" s="29" customFormat="1" ht="21" customHeight="1" x14ac:dyDescent="0.3">
      <c r="A12" s="27"/>
      <c r="B12" s="105" t="str">
        <f>TEXT(C12,"ddd")</f>
        <v>Wed</v>
      </c>
      <c r="C12" s="43">
        <v>45658</v>
      </c>
      <c r="D12" s="44">
        <f>IF(B12="thu",6,IF(B12="fri",7,IF(B12="sat",1,IF(B12="sun",2,IF(B12="mon",3,IF(B12="tue",4,IF(B12="wed",5,y)))))))</f>
        <v>5</v>
      </c>
      <c r="E12" s="45"/>
      <c r="F12" s="45"/>
      <c r="G12" s="45"/>
      <c r="H12" s="45"/>
      <c r="I12" s="93"/>
      <c r="J12" s="65"/>
      <c r="K12" s="27"/>
      <c r="L12" s="51"/>
      <c r="M12" s="51"/>
      <c r="N12" s="51"/>
      <c r="O12" s="51"/>
      <c r="P12" s="51"/>
      <c r="Q12" s="51"/>
      <c r="R12" s="51"/>
    </row>
    <row r="13" spans="1:20" s="29" customFormat="1" ht="21" customHeight="1" x14ac:dyDescent="0.3">
      <c r="A13" s="27"/>
      <c r="B13" s="106" t="str">
        <f>TEXT(C13,"ddd")</f>
        <v>Thu</v>
      </c>
      <c r="C13" s="82">
        <f t="shared" ref="C13:C14" si="0">C12+1</f>
        <v>45659</v>
      </c>
      <c r="D13" s="83">
        <f>IF(B13="thu",6,IF(B13="fri",7,IF(B13="sat",1,IF(B13="sun",2,IF(B13="mon",3,IF(B13="tue",4,IF(B13="wed",5,y)))))))</f>
        <v>6</v>
      </c>
      <c r="E13" s="48"/>
      <c r="F13" s="48"/>
      <c r="G13" s="48"/>
      <c r="H13" s="48"/>
      <c r="I13" s="48"/>
      <c r="J13" s="63"/>
      <c r="K13" s="27"/>
      <c r="L13" s="60"/>
      <c r="M13" s="60"/>
      <c r="N13" s="60"/>
      <c r="O13" s="60"/>
      <c r="P13" s="60"/>
      <c r="Q13" s="60"/>
      <c r="R13" s="60"/>
    </row>
    <row r="14" spans="1:20" s="29" customFormat="1" ht="21" customHeight="1" thickBot="1" x14ac:dyDescent="0.35">
      <c r="A14" s="27"/>
      <c r="B14" s="69" t="str">
        <f>TEXT(C14,"ddd")</f>
        <v>Fri</v>
      </c>
      <c r="C14" s="61">
        <f t="shared" si="0"/>
        <v>45660</v>
      </c>
      <c r="D14" s="62">
        <f>IF(B14="thu",6,IF(B14="fri",7,IF(B14="sat",1,IF(B14="sun",2,IF(B14="mon",3,IF(B14="tue",4,IF(B14="wed",5,y)))))))</f>
        <v>7</v>
      </c>
      <c r="E14" s="57"/>
      <c r="F14" s="57"/>
      <c r="G14" s="57"/>
      <c r="H14" s="57"/>
      <c r="I14" s="49"/>
      <c r="J14" s="63"/>
      <c r="K14" s="47"/>
      <c r="L14" s="49"/>
      <c r="M14" s="49"/>
      <c r="N14" s="49"/>
      <c r="O14" s="49"/>
      <c r="P14" s="49"/>
      <c r="Q14" s="49"/>
      <c r="R14" s="49"/>
    </row>
    <row r="15" spans="1:20" s="29" customFormat="1" ht="25.5" customHeight="1" x14ac:dyDescent="0.3">
      <c r="A15" s="27"/>
      <c r="B15" s="36"/>
      <c r="C15" s="39" t="s">
        <v>10</v>
      </c>
      <c r="D15" s="37"/>
      <c r="E15" s="38"/>
      <c r="F15" s="38"/>
      <c r="G15" s="38"/>
      <c r="H15" s="38"/>
      <c r="I15" s="56"/>
      <c r="J15" s="56"/>
      <c r="K15" s="38"/>
      <c r="L15" s="56"/>
      <c r="M15" s="56"/>
      <c r="N15" s="56"/>
      <c r="O15" s="56"/>
      <c r="P15" s="56"/>
      <c r="Q15" s="56"/>
      <c r="R15" s="56"/>
    </row>
    <row r="16" spans="1:20" s="29" customFormat="1" ht="19.5" customHeight="1" x14ac:dyDescent="0.3">
      <c r="A16" s="27"/>
      <c r="B16" s="36"/>
      <c r="C16" s="39"/>
      <c r="D16" s="37"/>
      <c r="E16" s="38"/>
      <c r="F16" s="38"/>
      <c r="G16" s="38"/>
      <c r="H16" s="38"/>
      <c r="I16" s="38"/>
      <c r="J16" s="38"/>
      <c r="K16" s="38"/>
      <c r="L16" s="38"/>
      <c r="M16" s="38"/>
      <c r="N16" s="38"/>
      <c r="O16" s="38"/>
      <c r="P16" s="38"/>
      <c r="Q16" s="38"/>
      <c r="R16" s="38"/>
    </row>
    <row r="17" spans="1:18" s="29" customFormat="1" ht="42.75" x14ac:dyDescent="0.3">
      <c r="A17" s="27"/>
      <c r="B17" s="121" t="s">
        <v>0</v>
      </c>
      <c r="C17" s="122"/>
      <c r="D17" s="42" t="s">
        <v>5</v>
      </c>
      <c r="E17" s="42" t="s">
        <v>22</v>
      </c>
      <c r="F17" s="42" t="s">
        <v>23</v>
      </c>
      <c r="G17" s="42" t="s">
        <v>24</v>
      </c>
      <c r="H17" s="42" t="s">
        <v>25</v>
      </c>
      <c r="I17" s="42" t="s">
        <v>26</v>
      </c>
      <c r="J17" s="46" t="s">
        <v>27</v>
      </c>
      <c r="K17" s="66"/>
      <c r="L17" s="50" t="s">
        <v>28</v>
      </c>
      <c r="M17" s="50" t="s">
        <v>29</v>
      </c>
      <c r="N17" s="50" t="s">
        <v>6</v>
      </c>
      <c r="O17" s="50" t="s">
        <v>30</v>
      </c>
      <c r="P17" s="50" t="s">
        <v>7</v>
      </c>
      <c r="Q17" s="50" t="s">
        <v>8</v>
      </c>
      <c r="R17" s="50" t="s">
        <v>31</v>
      </c>
    </row>
    <row r="18" spans="1:18" s="29" customFormat="1" ht="21" customHeight="1" x14ac:dyDescent="0.3">
      <c r="A18" s="27"/>
      <c r="B18" s="112" t="str">
        <f>TEXT(C18,"ddd")</f>
        <v>Sat</v>
      </c>
      <c r="C18" s="43">
        <f>C14+1</f>
        <v>45661</v>
      </c>
      <c r="D18" s="44">
        <f>IF(B18="thu",6,IF(B18="fri",7,IF(B18="sat",1,IF(B18="sun",2,IF(B18="mon",3,IF(B18="tue",4,IF(B18="wed",5,y)))))))</f>
        <v>1</v>
      </c>
      <c r="E18" s="45"/>
      <c r="F18" s="45"/>
      <c r="G18" s="45"/>
      <c r="H18" s="45"/>
      <c r="I18" s="93"/>
      <c r="J18" s="65"/>
      <c r="K18" s="27"/>
      <c r="L18" s="51"/>
      <c r="M18" s="51"/>
      <c r="N18" s="51"/>
      <c r="O18" s="51"/>
      <c r="P18" s="51"/>
      <c r="Q18" s="51"/>
      <c r="R18" s="51"/>
    </row>
    <row r="19" spans="1:18" s="29" customFormat="1" ht="21" customHeight="1" x14ac:dyDescent="0.3">
      <c r="A19" s="27"/>
      <c r="B19" s="109" t="str">
        <f>TEXT(C19,"ddd")</f>
        <v>Sun</v>
      </c>
      <c r="C19" s="82">
        <f>C18+1</f>
        <v>45662</v>
      </c>
      <c r="D19" s="83">
        <f>IF(B19="thu",6,IF(B19="fri",7,IF(B19="sat",1,IF(B19="sun",2,IF(B19="mon",3,IF(B19="tue",4,IF(B19="wed",5,y)))))))</f>
        <v>2</v>
      </c>
      <c r="E19" s="48"/>
      <c r="F19" s="48"/>
      <c r="G19" s="48"/>
      <c r="H19" s="48"/>
      <c r="I19" s="48"/>
      <c r="J19" s="63"/>
      <c r="K19" s="27"/>
      <c r="L19" s="60"/>
      <c r="M19" s="60"/>
      <c r="N19" s="60"/>
      <c r="O19" s="60"/>
      <c r="P19" s="60"/>
      <c r="Q19" s="60"/>
      <c r="R19" s="60"/>
    </row>
    <row r="20" spans="1:18" s="29" customFormat="1" ht="21" customHeight="1" x14ac:dyDescent="0.3">
      <c r="A20" s="27"/>
      <c r="B20" s="109" t="str">
        <f>TEXT(C20,"ddd")</f>
        <v>Mon</v>
      </c>
      <c r="C20" s="82">
        <f>C19+1</f>
        <v>45663</v>
      </c>
      <c r="D20" s="83">
        <f>IF(B20="thu",6,IF(B20="fri",7,IF(B20="sat",1,IF(B20="sun",2,IF(B20="mon",3,IF(B20="tue",4,IF(B20="wed",5,y)))))))</f>
        <v>3</v>
      </c>
      <c r="E20" s="48"/>
      <c r="F20" s="48"/>
      <c r="G20" s="48"/>
      <c r="H20" s="48"/>
      <c r="I20" s="48"/>
      <c r="J20" s="63"/>
      <c r="K20" s="27"/>
      <c r="L20" s="60"/>
      <c r="M20" s="60"/>
      <c r="N20" s="60"/>
      <c r="O20" s="60"/>
      <c r="P20" s="60"/>
      <c r="Q20" s="60"/>
      <c r="R20" s="60"/>
    </row>
    <row r="21" spans="1:18" s="29" customFormat="1" ht="21" customHeight="1" x14ac:dyDescent="0.3">
      <c r="A21" s="27"/>
      <c r="B21" s="109" t="str">
        <f t="shared" ref="B21:B24" si="1">TEXT(C21,"ddd")</f>
        <v>Tue</v>
      </c>
      <c r="C21" s="82">
        <f>C20+1</f>
        <v>45664</v>
      </c>
      <c r="D21" s="83">
        <f>IF(B21="thu",6,IF(B21="fri",7,IF(B21="sat",1,IF(B21="sun",2,IF(B21="mon",3,IF(B21="tue",4,IF(B21="wed",5,y)))))))</f>
        <v>4</v>
      </c>
      <c r="E21" s="48"/>
      <c r="F21" s="48"/>
      <c r="G21" s="48"/>
      <c r="H21" s="48"/>
      <c r="I21" s="48"/>
      <c r="J21" s="63"/>
      <c r="K21" s="27"/>
      <c r="L21" s="60"/>
      <c r="M21" s="60"/>
      <c r="N21" s="60"/>
      <c r="O21" s="60"/>
      <c r="P21" s="60"/>
      <c r="Q21" s="60"/>
      <c r="R21" s="60"/>
    </row>
    <row r="22" spans="1:18" s="29" customFormat="1" ht="21" customHeight="1" x14ac:dyDescent="0.3">
      <c r="A22" s="27"/>
      <c r="B22" s="109" t="str">
        <f t="shared" si="1"/>
        <v>Wed</v>
      </c>
      <c r="C22" s="82">
        <f>C21+1</f>
        <v>45665</v>
      </c>
      <c r="D22" s="83">
        <f>IF(B22="thu",6,IF(B22="fri",7,IF(B22="sat",1,IF(B22="sun",2,IF(B22="mon",3,IF(B22="tue",4,IF(B22="wed",5,y)))))))</f>
        <v>5</v>
      </c>
      <c r="E22" s="48"/>
      <c r="F22" s="48"/>
      <c r="G22" s="48"/>
      <c r="H22" s="48"/>
      <c r="I22" s="48"/>
      <c r="J22" s="63"/>
      <c r="K22" s="27"/>
      <c r="L22" s="60"/>
      <c r="M22" s="60"/>
      <c r="N22" s="60"/>
      <c r="O22" s="60"/>
      <c r="P22" s="60"/>
      <c r="Q22" s="60"/>
      <c r="R22" s="60"/>
    </row>
    <row r="23" spans="1:18" s="29" customFormat="1" ht="21" customHeight="1" x14ac:dyDescent="0.3">
      <c r="A23" s="27"/>
      <c r="B23" s="106" t="str">
        <f t="shared" si="1"/>
        <v>Thu</v>
      </c>
      <c r="C23" s="82">
        <f>C22+1</f>
        <v>45666</v>
      </c>
      <c r="D23" s="83">
        <f>IF(B23="thu",6,IF(B23="fri",7,IF(B23="sat",1,IF(B23="sun",2,IF(B23="mon",3,IF(B23="tue",4,IF(B23="wed",5,y)))))))</f>
        <v>6</v>
      </c>
      <c r="E23" s="48"/>
      <c r="F23" s="48"/>
      <c r="G23" s="48"/>
      <c r="H23" s="48"/>
      <c r="I23" s="48"/>
      <c r="J23" s="63"/>
      <c r="K23" s="38"/>
      <c r="L23" s="48"/>
      <c r="M23" s="48"/>
      <c r="N23" s="48"/>
      <c r="O23" s="48"/>
      <c r="P23" s="48"/>
      <c r="Q23" s="48"/>
      <c r="R23" s="48"/>
    </row>
    <row r="24" spans="1:18" s="29" customFormat="1" ht="21" customHeight="1" thickBot="1" x14ac:dyDescent="0.35">
      <c r="A24" s="27"/>
      <c r="B24" s="69" t="str">
        <f t="shared" si="1"/>
        <v>Fri</v>
      </c>
      <c r="C24" s="61">
        <f t="shared" ref="C24" si="2">C23+1</f>
        <v>45667</v>
      </c>
      <c r="D24" s="62">
        <f>IF(B24="thu",6,IF(B24="fri",7,IF(B24="sat",1,IF(B24="sun",2,IF(B24="mon",3,IF(B24="tue",4,IF(B24="wed",5,y)))))))</f>
        <v>7</v>
      </c>
      <c r="E24" s="57"/>
      <c r="F24" s="57"/>
      <c r="G24" s="57"/>
      <c r="H24" s="57"/>
      <c r="I24" s="49"/>
      <c r="J24" s="63"/>
      <c r="K24" s="47"/>
      <c r="L24" s="49"/>
      <c r="M24" s="49"/>
      <c r="N24" s="49"/>
      <c r="O24" s="49"/>
      <c r="P24" s="49"/>
      <c r="Q24" s="49"/>
      <c r="R24" s="49"/>
    </row>
    <row r="25" spans="1:18" s="29" customFormat="1" ht="25.5" customHeight="1" x14ac:dyDescent="0.3">
      <c r="A25" s="27"/>
      <c r="B25" s="36"/>
      <c r="C25" s="39" t="s">
        <v>10</v>
      </c>
      <c r="D25" s="37"/>
      <c r="E25" s="38"/>
      <c r="F25" s="38"/>
      <c r="G25" s="38"/>
      <c r="H25" s="38"/>
      <c r="I25" s="56"/>
      <c r="J25" s="56"/>
      <c r="K25" s="38"/>
      <c r="L25" s="56"/>
      <c r="M25" s="56"/>
      <c r="N25" s="56"/>
      <c r="O25" s="56"/>
      <c r="P25" s="56"/>
      <c r="Q25" s="56"/>
      <c r="R25" s="56"/>
    </row>
    <row r="26" spans="1:18" s="29" customFormat="1" ht="19.5" customHeight="1" x14ac:dyDescent="0.3">
      <c r="A26" s="27"/>
      <c r="B26" s="36"/>
      <c r="C26" s="39"/>
      <c r="D26" s="37"/>
      <c r="E26" s="38"/>
      <c r="F26" s="38"/>
      <c r="G26" s="38"/>
      <c r="H26" s="38"/>
      <c r="I26" s="38"/>
      <c r="J26" s="38"/>
      <c r="K26" s="38"/>
      <c r="L26" s="38"/>
      <c r="M26" s="38"/>
      <c r="N26" s="38"/>
      <c r="O26" s="38"/>
      <c r="P26" s="38"/>
      <c r="Q26" s="38"/>
      <c r="R26" s="38"/>
    </row>
    <row r="27" spans="1:18" s="29" customFormat="1" ht="42.75" x14ac:dyDescent="0.3">
      <c r="A27" s="27"/>
      <c r="B27" s="121" t="s">
        <v>0</v>
      </c>
      <c r="C27" s="122"/>
      <c r="D27" s="42" t="s">
        <v>5</v>
      </c>
      <c r="E27" s="42" t="s">
        <v>22</v>
      </c>
      <c r="F27" s="42" t="s">
        <v>23</v>
      </c>
      <c r="G27" s="42" t="s">
        <v>24</v>
      </c>
      <c r="H27" s="42" t="s">
        <v>25</v>
      </c>
      <c r="I27" s="42" t="s">
        <v>26</v>
      </c>
      <c r="J27" s="46" t="s">
        <v>27</v>
      </c>
      <c r="K27" s="66"/>
      <c r="L27" s="50" t="s">
        <v>28</v>
      </c>
      <c r="M27" s="50" t="s">
        <v>29</v>
      </c>
      <c r="N27" s="50" t="s">
        <v>6</v>
      </c>
      <c r="O27" s="50" t="s">
        <v>30</v>
      </c>
      <c r="P27" s="50" t="s">
        <v>7</v>
      </c>
      <c r="Q27" s="50" t="s">
        <v>8</v>
      </c>
      <c r="R27" s="50" t="s">
        <v>31</v>
      </c>
    </row>
    <row r="28" spans="1:18" s="29" customFormat="1" ht="21" customHeight="1" x14ac:dyDescent="0.3">
      <c r="A28" s="27"/>
      <c r="B28" s="112" t="str">
        <f>TEXT(C28,"ddd")</f>
        <v>Sat</v>
      </c>
      <c r="C28" s="43">
        <f>C24+1</f>
        <v>45668</v>
      </c>
      <c r="D28" s="44">
        <f>IF(B28="thu",6,IF(B28="fri",7,IF(B28="sat",1,IF(B28="sun",2,IF(B28="mon",3,IF(B28="tue",4,IF(B28="wed",5,y)))))))</f>
        <v>1</v>
      </c>
      <c r="E28" s="45"/>
      <c r="F28" s="45" t="s">
        <v>3</v>
      </c>
      <c r="G28" s="45" t="s">
        <v>3</v>
      </c>
      <c r="H28" s="45" t="s">
        <v>3</v>
      </c>
      <c r="I28" s="93" t="s">
        <v>3</v>
      </c>
      <c r="J28" s="65" t="s">
        <v>3</v>
      </c>
      <c r="K28" s="27"/>
      <c r="L28" s="51" t="s">
        <v>3</v>
      </c>
      <c r="M28" s="51" t="s">
        <v>3</v>
      </c>
      <c r="N28" s="51" t="s">
        <v>3</v>
      </c>
      <c r="O28" s="51"/>
      <c r="P28" s="51"/>
      <c r="Q28" s="51"/>
      <c r="R28" s="51"/>
    </row>
    <row r="29" spans="1:18" s="29" customFormat="1" ht="21" customHeight="1" x14ac:dyDescent="0.3">
      <c r="A29" s="27"/>
      <c r="B29" s="109" t="str">
        <f>TEXT(C29,"ddd")</f>
        <v>Sun</v>
      </c>
      <c r="C29" s="82">
        <f>C28+1</f>
        <v>45669</v>
      </c>
      <c r="D29" s="83">
        <f>IF(B29="thu",6,IF(B29="fri",7,IF(B29="sat",1,IF(B29="sun",2,IF(B29="mon",3,IF(B29="tue",4,IF(B29="wed",5,y)))))))</f>
        <v>2</v>
      </c>
      <c r="E29" s="48"/>
      <c r="F29" s="48"/>
      <c r="G29" s="48"/>
      <c r="H29" s="48"/>
      <c r="I29" s="48"/>
      <c r="J29" s="63"/>
      <c r="K29" s="27"/>
      <c r="L29" s="60"/>
      <c r="M29" s="60"/>
      <c r="N29" s="60"/>
      <c r="O29" s="60"/>
      <c r="P29" s="60"/>
      <c r="Q29" s="60"/>
      <c r="R29" s="60"/>
    </row>
    <row r="30" spans="1:18" s="29" customFormat="1" ht="21" customHeight="1" x14ac:dyDescent="0.3">
      <c r="A30" s="27"/>
      <c r="B30" s="109" t="str">
        <f t="shared" ref="B30" si="3">TEXT(C30,"ddd")</f>
        <v>Mon</v>
      </c>
      <c r="C30" s="82">
        <f>C29+1</f>
        <v>45670</v>
      </c>
      <c r="D30" s="83">
        <f t="shared" ref="D30" si="4">IF(B30="thu",6,IF(B30="fri",7,IF(B30="sat",1,IF(B30="sun",2,IF(B30="mon",3,IF(B30="tue",4,IF(B30="wed",5,y)))))))</f>
        <v>3</v>
      </c>
      <c r="E30" s="48"/>
      <c r="F30" s="48"/>
      <c r="G30" s="48"/>
      <c r="H30" s="48"/>
      <c r="I30" s="48"/>
      <c r="J30" s="63"/>
      <c r="K30" s="27"/>
      <c r="L30" s="60"/>
      <c r="M30" s="60"/>
      <c r="N30" s="60"/>
      <c r="O30" s="60"/>
      <c r="P30" s="60"/>
      <c r="Q30" s="60"/>
      <c r="R30" s="60"/>
    </row>
    <row r="31" spans="1:18" s="29" customFormat="1" ht="21" customHeight="1" x14ac:dyDescent="0.3">
      <c r="A31" s="27"/>
      <c r="B31" s="73" t="str">
        <f>TEXT(C31,"ddd")</f>
        <v>Tue</v>
      </c>
      <c r="C31" s="43">
        <f>C30+1</f>
        <v>45671</v>
      </c>
      <c r="D31" s="44">
        <f>IF(B31="thu",6,IF(B31="fri",7,IF(B31="sat",1,IF(B31="sun",2,IF(B31="mon",3,IF(B31="tue",4,IF(B31="wed",5,y)))))))</f>
        <v>4</v>
      </c>
      <c r="E31" s="45"/>
      <c r="F31" s="45"/>
      <c r="G31" s="45"/>
      <c r="H31" s="45"/>
      <c r="I31" s="48"/>
      <c r="J31" s="63"/>
      <c r="K31" s="47"/>
      <c r="L31" s="48"/>
      <c r="M31" s="48"/>
      <c r="N31" s="48"/>
      <c r="O31" s="48"/>
      <c r="P31" s="48"/>
      <c r="Q31" s="48"/>
      <c r="R31" s="48"/>
    </row>
    <row r="32" spans="1:18" s="29" customFormat="1" ht="21" customHeight="1" thickBot="1" x14ac:dyDescent="0.35">
      <c r="A32" s="27"/>
      <c r="B32" s="69" t="str">
        <f>TEXT(C32,"ddd")</f>
        <v>Wed</v>
      </c>
      <c r="C32" s="61">
        <f>C31+1</f>
        <v>45672</v>
      </c>
      <c r="D32" s="62">
        <f>IF(B32="thu",6,IF(B32="fri",7,IF(B32="sat",1,IF(B32="sun",2,IF(B32="mon",3,IF(B32="tue",4,IF(B32="wed",5,y)))))))</f>
        <v>5</v>
      </c>
      <c r="E32" s="57"/>
      <c r="F32" s="57"/>
      <c r="G32" s="57"/>
      <c r="H32" s="57"/>
      <c r="I32" s="49"/>
      <c r="J32" s="63"/>
      <c r="K32" s="47"/>
      <c r="L32" s="49"/>
      <c r="M32" s="49"/>
      <c r="N32" s="49"/>
      <c r="O32" s="49"/>
      <c r="P32" s="49"/>
      <c r="Q32" s="49"/>
      <c r="R32" s="49"/>
    </row>
    <row r="33" spans="1:18" s="29" customFormat="1" ht="25.5" customHeight="1" x14ac:dyDescent="0.3">
      <c r="A33" s="27"/>
      <c r="B33" s="36"/>
      <c r="C33" s="39" t="s">
        <v>10</v>
      </c>
      <c r="D33" s="37"/>
      <c r="E33" s="38"/>
      <c r="F33" s="38"/>
      <c r="G33" s="38"/>
      <c r="H33" s="38"/>
      <c r="I33" s="56"/>
      <c r="J33" s="56"/>
      <c r="K33" s="38"/>
      <c r="L33" s="56"/>
      <c r="M33" s="56"/>
      <c r="N33" s="56"/>
      <c r="O33" s="56"/>
      <c r="P33" s="56"/>
      <c r="Q33" s="56"/>
      <c r="R33" s="56"/>
    </row>
    <row r="34" spans="1:18" s="29" customFormat="1" ht="25.5" customHeight="1" x14ac:dyDescent="0.3">
      <c r="A34" s="27"/>
      <c r="B34" s="36"/>
      <c r="C34" s="39"/>
      <c r="D34" s="37"/>
      <c r="E34" s="38"/>
      <c r="F34" s="38"/>
      <c r="G34" s="38"/>
      <c r="H34" s="38"/>
      <c r="I34" s="38"/>
      <c r="J34" s="38"/>
      <c r="K34" s="38"/>
      <c r="L34" s="38"/>
      <c r="M34" s="38"/>
      <c r="N34" s="38"/>
      <c r="O34" s="38"/>
      <c r="P34" s="38"/>
      <c r="Q34" s="38"/>
      <c r="R34" s="38"/>
    </row>
    <row r="35" spans="1:18" s="29" customFormat="1" ht="10.5" customHeight="1" thickBot="1" x14ac:dyDescent="0.35">
      <c r="A35" s="27"/>
      <c r="B35" s="36"/>
      <c r="C35" s="39"/>
      <c r="D35" s="37"/>
      <c r="E35" s="38"/>
      <c r="F35" s="38"/>
      <c r="G35" s="38"/>
      <c r="H35" s="38"/>
      <c r="I35" s="38"/>
      <c r="J35" s="38"/>
      <c r="K35" s="38"/>
      <c r="L35" s="38"/>
      <c r="M35" s="38"/>
      <c r="N35" s="38"/>
      <c r="O35" s="38"/>
      <c r="P35" s="38"/>
      <c r="Q35" s="38"/>
      <c r="R35" s="38"/>
    </row>
    <row r="36" spans="1:18" s="29" customFormat="1" ht="30" customHeight="1" thickBot="1" x14ac:dyDescent="0.35">
      <c r="A36" s="27"/>
      <c r="B36" s="36"/>
      <c r="C36" s="39" t="s">
        <v>9</v>
      </c>
      <c r="D36" s="68" t="s">
        <v>3</v>
      </c>
      <c r="E36" s="38"/>
      <c r="F36" s="119" t="s">
        <v>33</v>
      </c>
      <c r="G36" s="119"/>
      <c r="H36" s="119"/>
      <c r="I36" s="119"/>
      <c r="J36" s="119"/>
      <c r="K36" s="119"/>
      <c r="L36" s="119"/>
      <c r="M36" s="119"/>
      <c r="N36" s="119"/>
      <c r="O36" s="119"/>
      <c r="P36" s="119"/>
      <c r="Q36" s="119"/>
      <c r="R36" s="119"/>
    </row>
    <row r="37" spans="1:18" ht="28.5" customHeight="1" x14ac:dyDescent="0.25">
      <c r="A37" s="13"/>
      <c r="B37" s="13"/>
      <c r="C37" s="8"/>
      <c r="D37" s="19"/>
      <c r="E37" s="13"/>
      <c r="H37" s="13"/>
      <c r="I37" s="13"/>
      <c r="J37" s="13"/>
      <c r="K37" s="13"/>
      <c r="N37" s="13"/>
      <c r="O37" s="13"/>
    </row>
    <row r="38" spans="1:18" ht="21.75" customHeight="1" x14ac:dyDescent="0.3">
      <c r="A38" s="13"/>
      <c r="B38" s="1"/>
      <c r="C38" s="8"/>
      <c r="D38" s="18"/>
      <c r="E38" s="18"/>
      <c r="F38" s="113" t="s">
        <v>19</v>
      </c>
      <c r="G38" s="113"/>
      <c r="H38" s="18"/>
      <c r="I38" s="18"/>
      <c r="J38" s="18"/>
      <c r="K38" s="13"/>
      <c r="L38" s="113" t="s">
        <v>20</v>
      </c>
      <c r="M38" s="113"/>
      <c r="N38" s="13"/>
      <c r="O38" s="13"/>
    </row>
    <row r="39" spans="1:18" ht="14.25" x14ac:dyDescent="0.3">
      <c r="A39" s="13"/>
      <c r="B39" s="24"/>
      <c r="C39" s="8"/>
      <c r="D39" s="18"/>
      <c r="E39" s="18"/>
      <c r="F39" s="18"/>
      <c r="G39" s="15"/>
      <c r="H39" s="11"/>
      <c r="I39" s="11"/>
      <c r="J39" s="11"/>
      <c r="K39" s="13"/>
      <c r="L39" s="13"/>
      <c r="M39" s="13"/>
      <c r="N39" s="13"/>
    </row>
    <row r="40" spans="1:18" ht="17.25" customHeight="1" x14ac:dyDescent="0.3">
      <c r="A40" s="14"/>
      <c r="B40" s="12"/>
      <c r="C40" s="25"/>
      <c r="I40" s="16"/>
      <c r="J40" s="16"/>
      <c r="L40" s="18"/>
      <c r="M40" s="14"/>
      <c r="N40" s="14"/>
    </row>
    <row r="41" spans="1:18" ht="13.5" x14ac:dyDescent="0.25">
      <c r="A41" s="13"/>
      <c r="B41" s="13"/>
      <c r="C41" s="8"/>
      <c r="D41" s="9"/>
      <c r="E41" s="15"/>
      <c r="F41" s="10"/>
      <c r="G41" s="15"/>
      <c r="H41" s="11"/>
      <c r="I41" s="17"/>
      <c r="J41" s="23"/>
      <c r="K41" s="23"/>
      <c r="L41" s="13"/>
      <c r="M41" s="13"/>
      <c r="N41" s="13"/>
    </row>
    <row r="42" spans="1:18" ht="17.25" customHeight="1" x14ac:dyDescent="0.3">
      <c r="A42" s="14"/>
      <c r="B42" s="14"/>
      <c r="C42" s="25"/>
      <c r="D42" s="18"/>
      <c r="E42" s="18"/>
      <c r="F42" s="18"/>
      <c r="G42" s="18"/>
      <c r="H42" s="18"/>
      <c r="I42" s="18"/>
      <c r="J42" s="18"/>
      <c r="K42" s="14"/>
      <c r="L42" s="14"/>
      <c r="M42" s="14"/>
      <c r="N42" s="14"/>
    </row>
    <row r="43" spans="1:18" ht="13.5" x14ac:dyDescent="0.25">
      <c r="A43" s="13"/>
      <c r="B43" s="13"/>
      <c r="C43" s="8"/>
      <c r="D43" s="17" t="s">
        <v>17</v>
      </c>
      <c r="E43" s="23"/>
      <c r="F43" s="23"/>
      <c r="G43" s="23"/>
      <c r="H43" s="23"/>
      <c r="I43" s="11"/>
      <c r="J43" s="11"/>
      <c r="K43" s="13"/>
      <c r="L43" s="13"/>
      <c r="M43" s="13"/>
      <c r="N43" s="13"/>
    </row>
  </sheetData>
  <mergeCells count="19">
    <mergeCell ref="D2:F2"/>
    <mergeCell ref="O2:Q2"/>
    <mergeCell ref="D4:G4"/>
    <mergeCell ref="C5:D5"/>
    <mergeCell ref="F5:H5"/>
    <mergeCell ref="I5:J5"/>
    <mergeCell ref="F38:G38"/>
    <mergeCell ref="L38:M38"/>
    <mergeCell ref="C6:D6"/>
    <mergeCell ref="F6:H6"/>
    <mergeCell ref="I6:J6"/>
    <mergeCell ref="C7:D7"/>
    <mergeCell ref="F7:H7"/>
    <mergeCell ref="I7:J7"/>
    <mergeCell ref="L10:R10"/>
    <mergeCell ref="F36:R36"/>
    <mergeCell ref="B11:C11"/>
    <mergeCell ref="B17:C17"/>
    <mergeCell ref="B27:C27"/>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46"/>
  <sheetViews>
    <sheetView tabSelected="1" topLeftCell="A13" zoomScaleNormal="100" workbookViewId="0">
      <selection activeCell="V36" sqref="V36"/>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45793</v>
      </c>
      <c r="J5" s="126"/>
      <c r="K5" s="3"/>
      <c r="L5" s="3"/>
      <c r="M5" s="3"/>
      <c r="N5" s="3" t="s">
        <v>14</v>
      </c>
      <c r="O5" s="3"/>
      <c r="P5" s="5"/>
      <c r="Q5" s="5"/>
    </row>
    <row r="6" spans="1:20" ht="21" customHeight="1" x14ac:dyDescent="0.3">
      <c r="A6" s="14"/>
      <c r="B6" s="22" t="s">
        <v>3</v>
      </c>
      <c r="C6" s="114"/>
      <c r="D6" s="114"/>
      <c r="E6" s="5"/>
      <c r="F6" s="115" t="s">
        <v>2</v>
      </c>
      <c r="G6" s="115"/>
      <c r="H6" s="115"/>
      <c r="I6" s="116">
        <f>C36</f>
        <v>45808</v>
      </c>
      <c r="J6" s="116"/>
      <c r="K6" s="3"/>
      <c r="L6" s="3"/>
      <c r="M6" s="3"/>
      <c r="N6" s="3" t="s">
        <v>13</v>
      </c>
      <c r="O6" s="6"/>
      <c r="P6" s="6"/>
    </row>
    <row r="7" spans="1:20" ht="21" customHeight="1" thickBot="1" x14ac:dyDescent="0.35">
      <c r="A7" s="14"/>
      <c r="B7" s="22" t="s">
        <v>3</v>
      </c>
      <c r="C7" s="114"/>
      <c r="D7" s="114"/>
      <c r="E7" s="5"/>
      <c r="F7" s="117" t="s">
        <v>12</v>
      </c>
      <c r="G7" s="117"/>
      <c r="H7" s="117"/>
      <c r="I7" s="116">
        <v>45824</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0.5" customHeight="1" x14ac:dyDescent="0.3">
      <c r="A11" s="27"/>
      <c r="B11" s="121" t="s">
        <v>0</v>
      </c>
      <c r="C11" s="122"/>
      <c r="D11" s="42" t="s">
        <v>5</v>
      </c>
      <c r="E11" s="42" t="s">
        <v>22</v>
      </c>
      <c r="F11" s="42" t="s">
        <v>23</v>
      </c>
      <c r="G11" s="42" t="s">
        <v>24</v>
      </c>
      <c r="H11" s="42" t="s">
        <v>25</v>
      </c>
      <c r="I11" s="42" t="s">
        <v>26</v>
      </c>
      <c r="J11" s="42" t="s">
        <v>27</v>
      </c>
      <c r="K11" s="28"/>
      <c r="L11" s="50" t="s">
        <v>28</v>
      </c>
      <c r="M11" s="50" t="s">
        <v>29</v>
      </c>
      <c r="N11" s="50" t="s">
        <v>6</v>
      </c>
      <c r="O11" s="50" t="s">
        <v>30</v>
      </c>
      <c r="P11" s="50" t="s">
        <v>7</v>
      </c>
      <c r="Q11" s="50" t="s">
        <v>8</v>
      </c>
      <c r="R11" s="50" t="s">
        <v>31</v>
      </c>
    </row>
    <row r="12" spans="1:20" s="29" customFormat="1" ht="21" customHeight="1" thickBot="1" x14ac:dyDescent="0.35">
      <c r="A12" s="27"/>
      <c r="B12" s="77" t="str">
        <f>TEXT(C12,"ddd")</f>
        <v>Fri</v>
      </c>
      <c r="C12" s="78">
        <v>45793</v>
      </c>
      <c r="D12" s="79">
        <f>IF(B12="thu",6,IF(B12="fri",7,IF(B12="sat",1,IF(B12="sun",2,IF(B12="mon",3,IF(B12="tue",4,IF(B12="wed",5,y)))))))</f>
        <v>7</v>
      </c>
      <c r="E12" s="80"/>
      <c r="F12" s="80"/>
      <c r="G12" s="80"/>
      <c r="H12" s="80"/>
      <c r="I12" s="57"/>
      <c r="J12" s="64"/>
      <c r="K12" s="47"/>
      <c r="L12" s="57"/>
      <c r="M12" s="57"/>
      <c r="N12" s="57"/>
      <c r="O12" s="57"/>
      <c r="P12" s="57"/>
      <c r="Q12" s="57"/>
      <c r="R12" s="57"/>
    </row>
    <row r="13" spans="1:20" s="29" customFormat="1" ht="21" customHeight="1" x14ac:dyDescent="0.3">
      <c r="A13" s="27"/>
      <c r="B13" s="36"/>
      <c r="C13" s="39" t="s">
        <v>10</v>
      </c>
      <c r="D13" s="37"/>
      <c r="E13" s="38"/>
      <c r="F13" s="38"/>
      <c r="G13" s="38"/>
      <c r="H13" s="58"/>
      <c r="I13" s="59"/>
      <c r="J13" s="48"/>
      <c r="K13" s="27"/>
      <c r="L13" s="60"/>
      <c r="M13" s="60"/>
      <c r="N13" s="60"/>
      <c r="O13" s="60"/>
      <c r="P13" s="60"/>
      <c r="Q13" s="60"/>
      <c r="R13" s="60"/>
    </row>
    <row r="14" spans="1:20" s="29" customFormat="1" ht="9" customHeight="1" x14ac:dyDescent="0.3">
      <c r="A14" s="27"/>
      <c r="B14" s="36"/>
      <c r="C14" s="39"/>
      <c r="D14" s="37"/>
      <c r="E14" s="38"/>
      <c r="F14" s="38"/>
      <c r="G14" s="38"/>
      <c r="H14" s="38"/>
      <c r="I14" s="38"/>
      <c r="J14" s="38"/>
      <c r="K14" s="27"/>
      <c r="L14" s="27"/>
      <c r="M14" s="27"/>
      <c r="N14" s="27"/>
      <c r="O14" s="27"/>
      <c r="P14" s="27"/>
      <c r="Q14" s="27"/>
      <c r="R14" s="27"/>
    </row>
    <row r="15" spans="1:20" s="29" customFormat="1" ht="40.5" customHeight="1" x14ac:dyDescent="0.3">
      <c r="A15" s="27"/>
      <c r="B15" s="121" t="s">
        <v>0</v>
      </c>
      <c r="C15" s="122"/>
      <c r="D15" s="42" t="s">
        <v>5</v>
      </c>
      <c r="E15" s="42" t="s">
        <v>22</v>
      </c>
      <c r="F15" s="42" t="s">
        <v>23</v>
      </c>
      <c r="G15" s="42" t="s">
        <v>24</v>
      </c>
      <c r="H15" s="42" t="s">
        <v>25</v>
      </c>
      <c r="I15" s="42" t="s">
        <v>26</v>
      </c>
      <c r="J15" s="42" t="s">
        <v>27</v>
      </c>
      <c r="K15" s="28"/>
      <c r="L15" s="50" t="s">
        <v>28</v>
      </c>
      <c r="M15" s="50" t="s">
        <v>29</v>
      </c>
      <c r="N15" s="50" t="s">
        <v>6</v>
      </c>
      <c r="O15" s="50" t="s">
        <v>30</v>
      </c>
      <c r="P15" s="50" t="s">
        <v>7</v>
      </c>
      <c r="Q15" s="50" t="s">
        <v>8</v>
      </c>
      <c r="R15" s="50" t="s">
        <v>31</v>
      </c>
    </row>
    <row r="16" spans="1:20" s="29" customFormat="1" ht="21" customHeight="1" x14ac:dyDescent="0.3">
      <c r="A16" s="27"/>
      <c r="B16" s="112" t="str">
        <f>TEXT(C16,"ddd")</f>
        <v>Sat</v>
      </c>
      <c r="C16" s="43">
        <f>C12+1</f>
        <v>45794</v>
      </c>
      <c r="D16" s="44">
        <f>IF(B16="thu",6,IF(B16="fri",7,IF(B16="sat",1,IF(B16="sun",2,IF(B16="mon",3,IF(B16="tue",4,IF(B16="wed",5,y)))))))</f>
        <v>1</v>
      </c>
      <c r="E16" s="45"/>
      <c r="F16" s="45"/>
      <c r="G16" s="45"/>
      <c r="H16" s="45"/>
      <c r="I16" s="45"/>
      <c r="J16" s="65"/>
      <c r="K16" s="27"/>
      <c r="L16" s="51"/>
      <c r="M16" s="51"/>
      <c r="N16" s="51"/>
      <c r="O16" s="51"/>
      <c r="P16" s="51"/>
      <c r="Q16" s="51"/>
      <c r="R16" s="51"/>
    </row>
    <row r="17" spans="1:18" s="29" customFormat="1" ht="21" customHeight="1" x14ac:dyDescent="0.3">
      <c r="A17" s="27"/>
      <c r="B17" s="112" t="str">
        <f>TEXT(C17,"ddd")</f>
        <v>Sun</v>
      </c>
      <c r="C17" s="43">
        <f>C16+1</f>
        <v>45795</v>
      </c>
      <c r="D17" s="44">
        <f>IF(B17="thu",6,IF(B17="fri",7,IF(B17="sat",1,IF(B17="sun",2,IF(B17="mon",3,IF(B17="tue",4,IF(B17="wed",5,y)))))))</f>
        <v>2</v>
      </c>
      <c r="E17" s="45"/>
      <c r="F17" s="45"/>
      <c r="G17" s="45"/>
      <c r="H17" s="45"/>
      <c r="I17" s="45"/>
      <c r="J17" s="63"/>
      <c r="K17" s="27"/>
      <c r="L17" s="51"/>
      <c r="M17" s="51"/>
      <c r="N17" s="51"/>
      <c r="O17" s="51"/>
      <c r="P17" s="51"/>
      <c r="Q17" s="51"/>
      <c r="R17" s="51"/>
    </row>
    <row r="18" spans="1:18" s="29" customFormat="1" ht="21" customHeight="1" x14ac:dyDescent="0.3">
      <c r="A18" s="27"/>
      <c r="B18" s="110" t="str">
        <f>TEXT(C18,"ddd")</f>
        <v>Mon</v>
      </c>
      <c r="C18" s="43">
        <f>C17+1</f>
        <v>45796</v>
      </c>
      <c r="D18" s="44">
        <f>IF(B18="thu",6,IF(B18="fri",7,IF(B18="sat",1,IF(B18="sun",2,IF(B18="mon",3,IF(B18="tue",4,IF(B18="wed",5,y)))))))</f>
        <v>3</v>
      </c>
      <c r="E18" s="45"/>
      <c r="F18" s="45"/>
      <c r="G18" s="45"/>
      <c r="H18" s="45"/>
      <c r="I18" s="45"/>
      <c r="J18" s="63"/>
      <c r="K18" s="27"/>
      <c r="L18" s="51"/>
      <c r="M18" s="51"/>
      <c r="N18" s="51"/>
      <c r="O18" s="51"/>
      <c r="P18" s="51"/>
      <c r="Q18" s="51"/>
      <c r="R18" s="51"/>
    </row>
    <row r="19" spans="1:18" s="29" customFormat="1" ht="21" customHeight="1" x14ac:dyDescent="0.3">
      <c r="A19" s="27"/>
      <c r="B19" s="109" t="str">
        <f t="shared" ref="B19:B22" si="0">TEXT(C19,"ddd")</f>
        <v>Tue</v>
      </c>
      <c r="C19" s="82">
        <f>C18+1</f>
        <v>45797</v>
      </c>
      <c r="D19" s="83">
        <f>IF(B19="thu",6,IF(B19="fri",7,IF(B19="sat",1,IF(B19="sun",2,IF(B19="mon",3,IF(B19="tue",4,IF(B19="wed",5,y)))))))</f>
        <v>4</v>
      </c>
      <c r="E19" s="48"/>
      <c r="F19" s="48"/>
      <c r="G19" s="48"/>
      <c r="H19" s="48"/>
      <c r="I19" s="48"/>
      <c r="J19" s="63"/>
      <c r="K19" s="47"/>
      <c r="L19" s="48"/>
      <c r="M19" s="48"/>
      <c r="N19" s="48"/>
      <c r="O19" s="48"/>
      <c r="P19" s="48"/>
      <c r="Q19" s="48"/>
      <c r="R19" s="48"/>
    </row>
    <row r="20" spans="1:18" s="29" customFormat="1" ht="21" customHeight="1" x14ac:dyDescent="0.3">
      <c r="A20" s="27"/>
      <c r="B20" s="108" t="str">
        <f t="shared" si="0"/>
        <v>Wed</v>
      </c>
      <c r="C20" s="43">
        <f t="shared" ref="C20:C22" si="1">C19+1</f>
        <v>45798</v>
      </c>
      <c r="D20" s="44">
        <f>IF(B20="thu",6,IF(B20="fri",7,IF(B20="sat",1,IF(B20="sun",2,IF(B20="mon",3,IF(B20="tue",4,IF(B20="wed",5,y)))))))</f>
        <v>5</v>
      </c>
      <c r="E20" s="45"/>
      <c r="F20" s="45"/>
      <c r="G20" s="45"/>
      <c r="H20" s="45"/>
      <c r="I20" s="45"/>
      <c r="J20" s="63"/>
      <c r="K20" s="27"/>
      <c r="L20" s="51"/>
      <c r="M20" s="51"/>
      <c r="N20" s="51"/>
      <c r="O20" s="51"/>
      <c r="P20" s="51"/>
      <c r="Q20" s="51"/>
      <c r="R20" s="51"/>
    </row>
    <row r="21" spans="1:18" s="29" customFormat="1" ht="21" customHeight="1" x14ac:dyDescent="0.3">
      <c r="A21" s="27"/>
      <c r="B21" s="106" t="str">
        <f t="shared" si="0"/>
        <v>Thu</v>
      </c>
      <c r="C21" s="82">
        <f t="shared" si="1"/>
        <v>45799</v>
      </c>
      <c r="D21" s="83">
        <f>IF(B21="thu",6,IF(B21="fri",7,IF(B21="sat",1,IF(B21="sun",2,IF(B21="mon",3,IF(B21="tue",4,IF(B21="wed",5,y)))))))</f>
        <v>6</v>
      </c>
      <c r="E21" s="48"/>
      <c r="F21" s="48"/>
      <c r="G21" s="48"/>
      <c r="H21" s="48"/>
      <c r="I21" s="48"/>
      <c r="J21" s="63"/>
      <c r="K21" s="27"/>
      <c r="L21" s="60"/>
      <c r="M21" s="60"/>
      <c r="N21" s="60"/>
      <c r="O21" s="60"/>
      <c r="P21" s="60"/>
      <c r="Q21" s="60"/>
      <c r="R21" s="60"/>
    </row>
    <row r="22" spans="1:18" s="29" customFormat="1" ht="21" customHeight="1" thickBot="1" x14ac:dyDescent="0.35">
      <c r="A22" s="27"/>
      <c r="B22" s="77" t="str">
        <f t="shared" si="0"/>
        <v>Fri</v>
      </c>
      <c r="C22" s="78">
        <f t="shared" si="1"/>
        <v>45800</v>
      </c>
      <c r="D22" s="79">
        <f>IF(B22="thu",6,IF(B22="fri",7,IF(B22="sat",1,IF(B22="sun",2,IF(B22="mon",3,IF(B22="tue",4,IF(B22="wed",5,y)))))))</f>
        <v>7</v>
      </c>
      <c r="E22" s="80"/>
      <c r="F22" s="80"/>
      <c r="G22" s="80"/>
      <c r="H22" s="80"/>
      <c r="I22" s="57"/>
      <c r="J22" s="64"/>
      <c r="K22" s="47"/>
      <c r="L22" s="57"/>
      <c r="M22" s="57"/>
      <c r="N22" s="57"/>
      <c r="O22" s="57"/>
      <c r="P22" s="57"/>
      <c r="Q22" s="57"/>
      <c r="R22" s="57"/>
    </row>
    <row r="23" spans="1:18" s="29" customFormat="1" ht="21" customHeight="1" x14ac:dyDescent="0.3">
      <c r="A23" s="27"/>
      <c r="B23" s="36"/>
      <c r="C23" s="39" t="s">
        <v>10</v>
      </c>
      <c r="D23" s="37"/>
      <c r="E23" s="38"/>
      <c r="F23" s="38"/>
      <c r="G23" s="38"/>
      <c r="H23" s="58"/>
      <c r="I23" s="59"/>
      <c r="J23" s="48"/>
      <c r="K23" s="27"/>
      <c r="L23" s="60"/>
      <c r="M23" s="60"/>
      <c r="N23" s="60"/>
      <c r="O23" s="60"/>
      <c r="P23" s="60"/>
      <c r="Q23" s="60"/>
      <c r="R23" s="60"/>
    </row>
    <row r="24" spans="1:18" s="29" customFormat="1" ht="9" customHeight="1" x14ac:dyDescent="0.3">
      <c r="A24" s="27"/>
      <c r="B24" s="36"/>
      <c r="C24" s="39"/>
      <c r="D24" s="37"/>
      <c r="E24" s="38"/>
      <c r="F24" s="38"/>
      <c r="G24" s="38"/>
      <c r="H24" s="38"/>
      <c r="I24" s="38"/>
      <c r="J24" s="38"/>
      <c r="K24" s="38"/>
      <c r="L24" s="38"/>
      <c r="M24" s="38"/>
      <c r="N24" s="38"/>
      <c r="O24" s="38"/>
      <c r="P24" s="38"/>
      <c r="Q24" s="38"/>
      <c r="R24" s="38"/>
    </row>
    <row r="25" spans="1:18" s="29" customFormat="1" ht="40.5" customHeight="1" x14ac:dyDescent="0.3">
      <c r="A25" s="27"/>
      <c r="B25" s="121" t="s">
        <v>0</v>
      </c>
      <c r="C25" s="122"/>
      <c r="D25" s="42" t="s">
        <v>5</v>
      </c>
      <c r="E25" s="42" t="s">
        <v>22</v>
      </c>
      <c r="F25" s="42" t="s">
        <v>23</v>
      </c>
      <c r="G25" s="42" t="s">
        <v>24</v>
      </c>
      <c r="H25" s="42" t="s">
        <v>25</v>
      </c>
      <c r="I25" s="42" t="s">
        <v>26</v>
      </c>
      <c r="J25" s="42" t="s">
        <v>27</v>
      </c>
      <c r="K25" s="28"/>
      <c r="L25" s="50" t="s">
        <v>28</v>
      </c>
      <c r="M25" s="50" t="s">
        <v>29</v>
      </c>
      <c r="N25" s="50" t="s">
        <v>6</v>
      </c>
      <c r="O25" s="50" t="s">
        <v>30</v>
      </c>
      <c r="P25" s="50" t="s">
        <v>7</v>
      </c>
      <c r="Q25" s="50" t="s">
        <v>8</v>
      </c>
      <c r="R25" s="50" t="s">
        <v>31</v>
      </c>
    </row>
    <row r="26" spans="1:18" s="29" customFormat="1" ht="21" customHeight="1" x14ac:dyDescent="0.3">
      <c r="A26" s="27"/>
      <c r="B26" s="112" t="str">
        <f>TEXT(C26,"ddd")</f>
        <v>Sat</v>
      </c>
      <c r="C26" s="43">
        <f>C22+1</f>
        <v>45801</v>
      </c>
      <c r="D26" s="44">
        <f>IF(B26="thu",6,IF(B26="fri",7,IF(B26="sat",1,IF(B26="sun",2,IF(B26="mon",3,IF(B26="tue",4,IF(B26="wed",5,y)))))))</f>
        <v>1</v>
      </c>
      <c r="E26" s="45"/>
      <c r="F26" s="45"/>
      <c r="G26" s="45"/>
      <c r="H26" s="45"/>
      <c r="I26" s="45"/>
      <c r="J26" s="65"/>
      <c r="K26" s="27"/>
      <c r="L26" s="51"/>
      <c r="M26" s="51"/>
      <c r="N26" s="51"/>
      <c r="O26" s="51"/>
      <c r="P26" s="51"/>
      <c r="Q26" s="51"/>
      <c r="R26" s="51"/>
    </row>
    <row r="27" spans="1:18" s="29" customFormat="1" ht="21" customHeight="1" x14ac:dyDescent="0.3">
      <c r="A27" s="27"/>
      <c r="B27" s="112" t="str">
        <f>TEXT(C27,"ddd")</f>
        <v>Sun</v>
      </c>
      <c r="C27" s="43">
        <f>C26+1</f>
        <v>45802</v>
      </c>
      <c r="D27" s="44">
        <f>IF(B27="thu",6,IF(B27="fri",7,IF(B27="sat",1,IF(B27="sun",2,IF(B27="mon",3,IF(B27="tue",4,IF(B27="wed",5,y)))))))</f>
        <v>2</v>
      </c>
      <c r="E27" s="45"/>
      <c r="F27" s="45"/>
      <c r="G27" s="45"/>
      <c r="H27" s="45"/>
      <c r="I27" s="45"/>
      <c r="J27" s="63"/>
      <c r="K27" s="27"/>
      <c r="L27" s="51"/>
      <c r="M27" s="51"/>
      <c r="N27" s="51"/>
      <c r="O27" s="51"/>
      <c r="P27" s="51"/>
      <c r="Q27" s="51"/>
      <c r="R27" s="51"/>
    </row>
    <row r="28" spans="1:18" s="29" customFormat="1" ht="21" customHeight="1" x14ac:dyDescent="0.3">
      <c r="A28" s="27"/>
      <c r="B28" s="110" t="str">
        <f t="shared" ref="B28" si="2">TEXT(C28,"ddd")</f>
        <v>Mon</v>
      </c>
      <c r="C28" s="43">
        <f t="shared" ref="C28:C32" si="3">C27+1</f>
        <v>45803</v>
      </c>
      <c r="D28" s="44">
        <f t="shared" ref="D28" si="4">IF(B28="thu",6,IF(B28="fri",7,IF(B28="sat",1,IF(B28="sun",2,IF(B28="mon",3,IF(B28="tue",4,IF(B28="wed",5,y)))))))</f>
        <v>3</v>
      </c>
      <c r="E28" s="45"/>
      <c r="F28" s="45" t="s">
        <v>3</v>
      </c>
      <c r="G28" s="45" t="s">
        <v>3</v>
      </c>
      <c r="H28" s="45" t="s">
        <v>3</v>
      </c>
      <c r="I28" s="45" t="s">
        <v>3</v>
      </c>
      <c r="J28" s="63" t="s">
        <v>3</v>
      </c>
      <c r="K28" s="27"/>
      <c r="L28" s="51" t="s">
        <v>3</v>
      </c>
      <c r="M28" s="51" t="s">
        <v>3</v>
      </c>
      <c r="N28" s="51" t="s">
        <v>3</v>
      </c>
      <c r="O28" s="51"/>
      <c r="P28" s="51"/>
      <c r="Q28" s="51"/>
      <c r="R28" s="51"/>
    </row>
    <row r="29" spans="1:18" s="29" customFormat="1" ht="21" customHeight="1" x14ac:dyDescent="0.3">
      <c r="A29" s="27"/>
      <c r="B29" s="109" t="str">
        <f>TEXT(C29,"ddd")</f>
        <v>Tue</v>
      </c>
      <c r="C29" s="82">
        <f t="shared" si="3"/>
        <v>45804</v>
      </c>
      <c r="D29" s="83">
        <f>IF(B29="thu",6,IF(B29="fri",7,IF(B29="sat",1,IF(B29="sun",2,IF(B29="mon",3,IF(B29="tue",4,IF(B29="wed",5,y)))))))</f>
        <v>4</v>
      </c>
      <c r="E29" s="48"/>
      <c r="F29" s="48"/>
      <c r="G29" s="48"/>
      <c r="H29" s="48"/>
      <c r="I29" s="48"/>
      <c r="J29" s="63"/>
      <c r="K29" s="47"/>
      <c r="L29" s="48"/>
      <c r="M29" s="48"/>
      <c r="N29" s="48"/>
      <c r="O29" s="48"/>
      <c r="P29" s="48"/>
      <c r="Q29" s="48"/>
      <c r="R29" s="48"/>
    </row>
    <row r="30" spans="1:18" s="29" customFormat="1" ht="21" customHeight="1" x14ac:dyDescent="0.3">
      <c r="A30" s="27"/>
      <c r="B30" s="108" t="str">
        <f>TEXT(C30,"ddd")</f>
        <v>Wed</v>
      </c>
      <c r="C30" s="43">
        <f t="shared" si="3"/>
        <v>45805</v>
      </c>
      <c r="D30" s="44">
        <f>IF(B30="thu",6,IF(B30="fri",7,IF(B30="sat",1,IF(B30="sun",2,IF(B30="mon",3,IF(B30="tue",4,IF(B30="wed",5,y)))))))</f>
        <v>5</v>
      </c>
      <c r="E30" s="45"/>
      <c r="F30" s="45"/>
      <c r="G30" s="45"/>
      <c r="H30" s="45"/>
      <c r="I30" s="45"/>
      <c r="J30" s="63"/>
      <c r="K30" s="27"/>
      <c r="L30" s="51"/>
      <c r="M30" s="51"/>
      <c r="N30" s="51"/>
      <c r="O30" s="51"/>
      <c r="P30" s="51"/>
      <c r="Q30" s="51"/>
      <c r="R30" s="51"/>
    </row>
    <row r="31" spans="1:18" s="29" customFormat="1" ht="21" customHeight="1" x14ac:dyDescent="0.3">
      <c r="A31" s="27"/>
      <c r="B31" s="106" t="str">
        <f>TEXT(C31,"ddd")</f>
        <v>Thu</v>
      </c>
      <c r="C31" s="82">
        <f t="shared" si="3"/>
        <v>45806</v>
      </c>
      <c r="D31" s="83">
        <f>IF(B31="thu",6,IF(B31="fri",7,IF(B31="sat",1,IF(B31="sun",2,IF(B31="mon",3,IF(B31="tue",4,IF(B31="wed",5,y)))))))</f>
        <v>6</v>
      </c>
      <c r="E31" s="48"/>
      <c r="F31" s="48"/>
      <c r="G31" s="48"/>
      <c r="H31" s="48"/>
      <c r="I31" s="48"/>
      <c r="J31" s="63"/>
      <c r="K31" s="47"/>
      <c r="L31" s="48"/>
      <c r="M31" s="48"/>
      <c r="N31" s="48"/>
      <c r="O31" s="48"/>
      <c r="P31" s="48"/>
      <c r="Q31" s="48"/>
      <c r="R31" s="48"/>
    </row>
    <row r="32" spans="1:18" s="29" customFormat="1" ht="21" customHeight="1" thickBot="1" x14ac:dyDescent="0.35">
      <c r="A32" s="27"/>
      <c r="B32" s="77" t="str">
        <f>TEXT(C32,"ddd")</f>
        <v>Fri</v>
      </c>
      <c r="C32" s="78">
        <f t="shared" si="3"/>
        <v>45807</v>
      </c>
      <c r="D32" s="79">
        <f>IF(B32="thu",6,IF(B32="fri",7,IF(B32="sat",1,IF(B32="sun",2,IF(B32="mon",3,IF(B32="tue",4,IF(B32="wed",5,y)))))))</f>
        <v>7</v>
      </c>
      <c r="E32" s="80"/>
      <c r="F32" s="80"/>
      <c r="G32" s="80"/>
      <c r="H32" s="80"/>
      <c r="I32" s="57"/>
      <c r="J32" s="64"/>
      <c r="K32" s="47"/>
      <c r="L32" s="57"/>
      <c r="M32" s="57"/>
      <c r="N32" s="57"/>
      <c r="O32" s="57"/>
      <c r="P32" s="57"/>
      <c r="Q32" s="57"/>
      <c r="R32" s="57"/>
    </row>
    <row r="33" spans="1:18" s="29" customFormat="1" ht="21" customHeight="1" x14ac:dyDescent="0.3">
      <c r="A33" s="27"/>
      <c r="B33" s="36"/>
      <c r="C33" s="39" t="s">
        <v>10</v>
      </c>
      <c r="D33" s="37"/>
      <c r="E33" s="38"/>
      <c r="F33" s="38"/>
      <c r="G33" s="38"/>
      <c r="H33" s="58"/>
      <c r="I33" s="59"/>
      <c r="J33" s="48"/>
      <c r="K33" s="27"/>
      <c r="L33" s="60"/>
      <c r="M33" s="60"/>
      <c r="N33" s="60"/>
      <c r="O33" s="60"/>
      <c r="P33" s="60"/>
      <c r="Q33" s="60"/>
      <c r="R33" s="60"/>
    </row>
    <row r="34" spans="1:18" s="29" customFormat="1" ht="9.75" customHeight="1" x14ac:dyDescent="0.3">
      <c r="A34" s="27"/>
      <c r="B34" s="36"/>
      <c r="C34" s="39"/>
      <c r="D34" s="37"/>
      <c r="E34" s="38"/>
      <c r="F34" s="38"/>
      <c r="G34" s="38"/>
      <c r="H34" s="38"/>
      <c r="I34" s="38"/>
      <c r="J34" s="38"/>
      <c r="K34" s="27"/>
      <c r="L34" s="27"/>
      <c r="M34" s="27"/>
      <c r="N34" s="27"/>
      <c r="O34" s="27"/>
      <c r="P34" s="27"/>
      <c r="Q34" s="27"/>
      <c r="R34" s="27"/>
    </row>
    <row r="35" spans="1:18" s="29" customFormat="1" ht="40.5" customHeight="1" x14ac:dyDescent="0.3">
      <c r="A35" s="27"/>
      <c r="B35" s="121" t="s">
        <v>0</v>
      </c>
      <c r="C35" s="122"/>
      <c r="D35" s="42" t="s">
        <v>5</v>
      </c>
      <c r="E35" s="42" t="s">
        <v>22</v>
      </c>
      <c r="F35" s="42" t="s">
        <v>23</v>
      </c>
      <c r="G35" s="42" t="s">
        <v>24</v>
      </c>
      <c r="H35" s="42" t="s">
        <v>25</v>
      </c>
      <c r="I35" s="42" t="s">
        <v>26</v>
      </c>
      <c r="J35" s="42" t="s">
        <v>27</v>
      </c>
      <c r="K35" s="28"/>
      <c r="L35" s="50" t="s">
        <v>28</v>
      </c>
      <c r="M35" s="50" t="s">
        <v>29</v>
      </c>
      <c r="N35" s="50" t="s">
        <v>6</v>
      </c>
      <c r="O35" s="50" t="s">
        <v>30</v>
      </c>
      <c r="P35" s="50" t="s">
        <v>7</v>
      </c>
      <c r="Q35" s="50" t="s">
        <v>8</v>
      </c>
      <c r="R35" s="50" t="s">
        <v>31</v>
      </c>
    </row>
    <row r="36" spans="1:18" s="29" customFormat="1" ht="21" customHeight="1" thickBot="1" x14ac:dyDescent="0.35">
      <c r="A36" s="27"/>
      <c r="B36" s="77" t="str">
        <f>TEXT(C36,"ddd")</f>
        <v>Sat</v>
      </c>
      <c r="C36" s="78">
        <f>C32+1</f>
        <v>45808</v>
      </c>
      <c r="D36" s="79">
        <f>IF(B36="thu",6,IF(B36="fri",7,IF(B36="sat",1,IF(B36="sun",2,IF(B36="mon",3,IF(B36="tue",4,IF(B36="wed",5,y)))))))</f>
        <v>1</v>
      </c>
      <c r="E36" s="80"/>
      <c r="F36" s="80"/>
      <c r="G36" s="80"/>
      <c r="H36" s="80"/>
      <c r="I36" s="57"/>
      <c r="J36" s="64"/>
      <c r="K36" s="47"/>
      <c r="L36" s="57"/>
      <c r="M36" s="57"/>
      <c r="N36" s="57"/>
      <c r="O36" s="57"/>
      <c r="P36" s="57"/>
      <c r="Q36" s="57"/>
      <c r="R36" s="57"/>
    </row>
    <row r="37" spans="1:18" s="29" customFormat="1" ht="21" customHeight="1" x14ac:dyDescent="0.3">
      <c r="A37" s="27"/>
      <c r="B37" s="36"/>
      <c r="C37" s="39" t="s">
        <v>10</v>
      </c>
      <c r="D37" s="37"/>
      <c r="E37" s="38"/>
      <c r="F37" s="38"/>
      <c r="G37" s="38"/>
      <c r="H37" s="58"/>
      <c r="I37" s="59"/>
      <c r="J37" s="48"/>
      <c r="K37" s="27"/>
      <c r="L37" s="60"/>
      <c r="M37" s="60"/>
      <c r="N37" s="60"/>
      <c r="O37" s="60"/>
      <c r="P37" s="60"/>
      <c r="Q37" s="60"/>
      <c r="R37" s="60"/>
    </row>
    <row r="38" spans="1:18" s="29" customFormat="1" ht="10.5" customHeight="1" thickBot="1" x14ac:dyDescent="0.35">
      <c r="A38" s="27"/>
      <c r="B38" s="36"/>
      <c r="C38" s="39"/>
      <c r="D38" s="37"/>
      <c r="E38" s="38"/>
      <c r="F38" s="38"/>
      <c r="G38" s="38"/>
      <c r="H38" s="38"/>
      <c r="I38" s="38"/>
      <c r="J38" s="38"/>
      <c r="K38" s="38"/>
      <c r="L38" s="38"/>
      <c r="M38" s="38"/>
      <c r="N38" s="38"/>
      <c r="O38" s="38"/>
      <c r="P38" s="38"/>
      <c r="Q38" s="38"/>
      <c r="R38" s="38"/>
    </row>
    <row r="39" spans="1:18" s="29" customFormat="1" ht="25.5" customHeight="1" thickBot="1" x14ac:dyDescent="0.35">
      <c r="A39" s="27"/>
      <c r="B39" s="36"/>
      <c r="C39" s="39" t="s">
        <v>9</v>
      </c>
      <c r="D39" s="68" t="s">
        <v>3</v>
      </c>
      <c r="E39" s="38"/>
      <c r="F39" s="119" t="s">
        <v>33</v>
      </c>
      <c r="G39" s="127"/>
      <c r="H39" s="127"/>
      <c r="I39" s="127"/>
      <c r="J39" s="127"/>
      <c r="K39" s="127"/>
      <c r="L39" s="127"/>
      <c r="M39" s="127"/>
      <c r="N39" s="127"/>
      <c r="O39" s="127"/>
      <c r="P39" s="127"/>
      <c r="Q39" s="127"/>
      <c r="R39" s="127"/>
    </row>
    <row r="40" spans="1:18" ht="25.5" customHeight="1" x14ac:dyDescent="0.25">
      <c r="A40" s="13"/>
      <c r="B40" s="13"/>
      <c r="C40" s="8"/>
      <c r="D40" s="19"/>
      <c r="E40" s="13"/>
      <c r="H40" s="13"/>
      <c r="I40" s="13"/>
      <c r="J40" s="13"/>
      <c r="K40" s="13"/>
      <c r="N40" s="13"/>
      <c r="O40" s="13"/>
    </row>
    <row r="41" spans="1:18" ht="21.75" customHeight="1" x14ac:dyDescent="0.3">
      <c r="A41" s="13"/>
      <c r="B41" s="1"/>
      <c r="C41" s="8"/>
      <c r="D41" s="18"/>
      <c r="E41" s="18"/>
      <c r="F41" s="113" t="s">
        <v>19</v>
      </c>
      <c r="G41" s="113"/>
      <c r="H41" s="18"/>
      <c r="I41" s="18"/>
      <c r="J41" s="18"/>
      <c r="K41" s="13"/>
      <c r="L41" s="113" t="s">
        <v>20</v>
      </c>
      <c r="M41" s="113"/>
      <c r="N41" s="13"/>
      <c r="O41" s="13"/>
    </row>
    <row r="42" spans="1:18" ht="14.25" x14ac:dyDescent="0.3">
      <c r="A42" s="13"/>
      <c r="B42" s="24"/>
      <c r="C42" s="8"/>
      <c r="D42" s="18"/>
      <c r="E42" s="18"/>
      <c r="F42" s="18"/>
      <c r="G42" s="15"/>
      <c r="H42" s="11"/>
      <c r="I42" s="11"/>
      <c r="J42" s="11"/>
      <c r="K42" s="13"/>
      <c r="L42" s="13"/>
      <c r="M42" s="13"/>
      <c r="N42" s="13"/>
    </row>
    <row r="43" spans="1:18" ht="17.25" customHeight="1" x14ac:dyDescent="0.3">
      <c r="A43" s="14"/>
      <c r="B43" s="12"/>
      <c r="C43" s="25"/>
      <c r="I43" s="16"/>
      <c r="J43" s="16"/>
      <c r="L43" s="18"/>
      <c r="M43" s="14"/>
      <c r="N43" s="14"/>
    </row>
    <row r="44" spans="1:18" ht="13.5" x14ac:dyDescent="0.25">
      <c r="A44" s="13"/>
      <c r="B44" s="13"/>
      <c r="C44" s="8"/>
      <c r="D44" s="9"/>
      <c r="E44" s="15"/>
      <c r="F44" s="10"/>
      <c r="G44" s="15"/>
      <c r="H44" s="11"/>
      <c r="I44" s="17"/>
      <c r="J44" s="23"/>
      <c r="K44" s="23"/>
      <c r="L44" s="13"/>
      <c r="M44" s="13"/>
      <c r="N44" s="13"/>
    </row>
    <row r="45" spans="1:18" ht="17.25" customHeight="1" x14ac:dyDescent="0.3">
      <c r="A45" s="14"/>
      <c r="B45" s="14"/>
      <c r="C45" s="25"/>
      <c r="D45" s="18"/>
      <c r="E45" s="18"/>
      <c r="F45" s="18"/>
      <c r="G45" s="18"/>
      <c r="H45" s="18"/>
      <c r="I45" s="18"/>
      <c r="J45" s="18"/>
      <c r="K45" s="14"/>
      <c r="L45" s="14"/>
      <c r="M45" s="14"/>
      <c r="N45" s="14"/>
    </row>
    <row r="46" spans="1:18" ht="13.5" x14ac:dyDescent="0.25">
      <c r="A46" s="13"/>
      <c r="B46" s="13"/>
      <c r="C46" s="8"/>
      <c r="D46" s="17" t="s">
        <v>17</v>
      </c>
      <c r="E46" s="23"/>
      <c r="F46" s="23"/>
      <c r="G46" s="23"/>
      <c r="H46" s="23"/>
      <c r="I46" s="11"/>
      <c r="J46" s="11"/>
      <c r="K46" s="13"/>
      <c r="L46" s="13"/>
      <c r="M46" s="13"/>
      <c r="N46" s="13"/>
    </row>
  </sheetData>
  <mergeCells count="20">
    <mergeCell ref="D2:F2"/>
    <mergeCell ref="O2:Q2"/>
    <mergeCell ref="D4:G4"/>
    <mergeCell ref="C5:D5"/>
    <mergeCell ref="F5:H5"/>
    <mergeCell ref="I5:J5"/>
    <mergeCell ref="F41:G41"/>
    <mergeCell ref="L41:M41"/>
    <mergeCell ref="C6:D6"/>
    <mergeCell ref="F6:H6"/>
    <mergeCell ref="I6:J6"/>
    <mergeCell ref="C7:D7"/>
    <mergeCell ref="F7:H7"/>
    <mergeCell ref="I7:J7"/>
    <mergeCell ref="L10:R10"/>
    <mergeCell ref="B25:C25"/>
    <mergeCell ref="F39:R39"/>
    <mergeCell ref="B11:C11"/>
    <mergeCell ref="B15:C15"/>
    <mergeCell ref="B35:C35"/>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43"/>
  <sheetViews>
    <sheetView zoomScaleNormal="100" workbookViewId="0">
      <selection activeCell="D2" sqref="D2:F2"/>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45809</v>
      </c>
      <c r="J5" s="126"/>
      <c r="K5" s="3"/>
      <c r="L5" s="3"/>
      <c r="M5" s="3"/>
      <c r="N5" s="3" t="s">
        <v>14</v>
      </c>
      <c r="O5" s="3"/>
      <c r="P5" s="5"/>
      <c r="Q5" s="5"/>
    </row>
    <row r="6" spans="1:20" ht="21" customHeight="1" x14ac:dyDescent="0.3">
      <c r="A6" s="14"/>
      <c r="B6" s="22" t="s">
        <v>3</v>
      </c>
      <c r="C6" s="114"/>
      <c r="D6" s="114"/>
      <c r="E6" s="5"/>
      <c r="F6" s="115" t="s">
        <v>2</v>
      </c>
      <c r="G6" s="115"/>
      <c r="H6" s="115"/>
      <c r="I6" s="116">
        <f>C32</f>
        <v>45823</v>
      </c>
      <c r="J6" s="116"/>
      <c r="K6" s="3"/>
      <c r="L6" s="3"/>
      <c r="M6" s="3"/>
      <c r="N6" s="3" t="s">
        <v>13</v>
      </c>
      <c r="O6" s="6"/>
      <c r="P6" s="6"/>
    </row>
    <row r="7" spans="1:20" ht="21" customHeight="1" thickBot="1" x14ac:dyDescent="0.35">
      <c r="A7" s="14"/>
      <c r="B7" s="22" t="s">
        <v>3</v>
      </c>
      <c r="C7" s="114"/>
      <c r="D7" s="114"/>
      <c r="E7" s="5"/>
      <c r="F7" s="117" t="s">
        <v>12</v>
      </c>
      <c r="G7" s="117"/>
      <c r="H7" s="117"/>
      <c r="I7" s="116">
        <v>45839</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1" t="s">
        <v>0</v>
      </c>
      <c r="C11" s="122"/>
      <c r="D11" s="42" t="s">
        <v>5</v>
      </c>
      <c r="E11" s="42" t="s">
        <v>22</v>
      </c>
      <c r="F11" s="42" t="s">
        <v>23</v>
      </c>
      <c r="G11" s="42" t="s">
        <v>24</v>
      </c>
      <c r="H11" s="42" t="s">
        <v>25</v>
      </c>
      <c r="I11" s="42" t="s">
        <v>26</v>
      </c>
      <c r="J11" s="42" t="s">
        <v>27</v>
      </c>
      <c r="K11" s="28"/>
      <c r="L11" s="50" t="s">
        <v>28</v>
      </c>
      <c r="M11" s="50" t="s">
        <v>29</v>
      </c>
      <c r="N11" s="50" t="s">
        <v>6</v>
      </c>
      <c r="O11" s="50" t="s">
        <v>30</v>
      </c>
      <c r="P11" s="50" t="s">
        <v>7</v>
      </c>
      <c r="Q11" s="50" t="s">
        <v>8</v>
      </c>
      <c r="R11" s="50" t="s">
        <v>31</v>
      </c>
    </row>
    <row r="12" spans="1:20" s="29" customFormat="1" ht="20.25" customHeight="1" x14ac:dyDescent="0.3">
      <c r="A12" s="27"/>
      <c r="B12" s="110" t="str">
        <f t="shared" ref="B12:B17" si="0">TEXT(C12,"ddd")</f>
        <v>Sun</v>
      </c>
      <c r="C12" s="43">
        <v>45809</v>
      </c>
      <c r="D12" s="44">
        <f>IF(B12="thu",6,IF(B12="fri",7,IF(B12="sat",1,IF(B12="sun",2,IF(B12="mon",3,IF(B12="tue",4,IF(B12="wed",5,y)))))))</f>
        <v>2</v>
      </c>
      <c r="E12" s="45"/>
      <c r="F12" s="45"/>
      <c r="G12" s="45"/>
      <c r="H12" s="45"/>
      <c r="I12" s="45"/>
      <c r="J12" s="65"/>
      <c r="K12" s="27"/>
      <c r="L12" s="51"/>
      <c r="M12" s="51"/>
      <c r="N12" s="51"/>
      <c r="O12" s="51"/>
      <c r="P12" s="51"/>
      <c r="Q12" s="51"/>
      <c r="R12" s="51"/>
    </row>
    <row r="13" spans="1:20" s="29" customFormat="1" ht="20.25" customHeight="1" x14ac:dyDescent="0.3">
      <c r="A13" s="27"/>
      <c r="B13" s="109" t="str">
        <f t="shared" si="0"/>
        <v>Mon</v>
      </c>
      <c r="C13" s="82">
        <f t="shared" ref="C13:C17" si="1">C12+1</f>
        <v>45810</v>
      </c>
      <c r="D13" s="83">
        <f>IF(B13="thu",6,IF(B13="fri",7,IF(B13="sat",1,IF(B13="sun",2,IF(B13="mon",3,IF(B13="tue",4,IF(B13="wed",5,y)))))))</f>
        <v>3</v>
      </c>
      <c r="E13" s="48"/>
      <c r="F13" s="48"/>
      <c r="G13" s="48"/>
      <c r="H13" s="48"/>
      <c r="I13" s="48"/>
      <c r="J13" s="63"/>
      <c r="K13" s="27"/>
      <c r="L13" s="60"/>
      <c r="M13" s="60"/>
      <c r="N13" s="60"/>
      <c r="O13" s="60"/>
      <c r="P13" s="60"/>
      <c r="Q13" s="60"/>
      <c r="R13" s="60"/>
    </row>
    <row r="14" spans="1:20" s="29" customFormat="1" ht="20.25" customHeight="1" x14ac:dyDescent="0.3">
      <c r="A14" s="27"/>
      <c r="B14" s="109" t="str">
        <f t="shared" si="0"/>
        <v>Tue</v>
      </c>
      <c r="C14" s="82">
        <f t="shared" si="1"/>
        <v>45811</v>
      </c>
      <c r="D14" s="83">
        <f>IF(B14="thu",6,IF(B14="fri",7,IF(B14="sat",1,IF(B14="sun",2,IF(B14="mon",3,IF(B14="tue",4,IF(B14="wed",5,y)))))))</f>
        <v>4</v>
      </c>
      <c r="E14" s="48"/>
      <c r="F14" s="48"/>
      <c r="G14" s="48"/>
      <c r="H14" s="48"/>
      <c r="I14" s="48"/>
      <c r="J14" s="63"/>
      <c r="K14" s="38"/>
      <c r="L14" s="48"/>
      <c r="M14" s="48"/>
      <c r="N14" s="48"/>
      <c r="O14" s="48"/>
      <c r="P14" s="48"/>
      <c r="Q14" s="48"/>
      <c r="R14" s="48"/>
    </row>
    <row r="15" spans="1:20" s="29" customFormat="1" ht="21" customHeight="1" x14ac:dyDescent="0.3">
      <c r="A15" s="27"/>
      <c r="B15" s="109" t="str">
        <f t="shared" si="0"/>
        <v>Wed</v>
      </c>
      <c r="C15" s="82">
        <f t="shared" si="1"/>
        <v>45812</v>
      </c>
      <c r="D15" s="83">
        <f>IF(B15="thu",6,IF(B15="fri",7,IF(B15="sat",1,IF(B15="sun",2,IF(B15="mon",3,IF(B15="tue",4,IF(B15="wed",5,y)))))))</f>
        <v>5</v>
      </c>
      <c r="E15" s="48"/>
      <c r="F15" s="48"/>
      <c r="G15" s="48"/>
      <c r="H15" s="48"/>
      <c r="I15" s="48"/>
      <c r="J15" s="63"/>
      <c r="K15" s="27"/>
      <c r="L15" s="60"/>
      <c r="M15" s="60"/>
      <c r="N15" s="60"/>
      <c r="O15" s="60"/>
      <c r="P15" s="60"/>
      <c r="Q15" s="60"/>
      <c r="R15" s="60"/>
    </row>
    <row r="16" spans="1:20" s="29" customFormat="1" ht="21" customHeight="1" x14ac:dyDescent="0.3">
      <c r="A16" s="27"/>
      <c r="B16" s="106" t="str">
        <f t="shared" si="0"/>
        <v>Thu</v>
      </c>
      <c r="C16" s="82">
        <f t="shared" si="1"/>
        <v>45813</v>
      </c>
      <c r="D16" s="83">
        <f>IF(B16="thu",6,IF(B16="fri",7,IF(B16="sat",1,IF(B16="sun",2,IF(B16="mon",3,IF(B16="tue",4,IF(B16="wed",5,y)))))))</f>
        <v>6</v>
      </c>
      <c r="E16" s="48"/>
      <c r="F16" s="48"/>
      <c r="G16" s="48"/>
      <c r="H16" s="48"/>
      <c r="I16" s="48"/>
      <c r="J16" s="63"/>
      <c r="K16" s="27"/>
      <c r="L16" s="60"/>
      <c r="M16" s="60"/>
      <c r="N16" s="60"/>
      <c r="O16" s="60"/>
      <c r="P16" s="60"/>
      <c r="Q16" s="60"/>
      <c r="R16" s="60"/>
    </row>
    <row r="17" spans="1:18" s="29" customFormat="1" ht="21" customHeight="1" thickBot="1" x14ac:dyDescent="0.35">
      <c r="A17" s="27"/>
      <c r="B17" s="77" t="str">
        <f t="shared" si="0"/>
        <v>Fri</v>
      </c>
      <c r="C17" s="78">
        <f t="shared" si="1"/>
        <v>45814</v>
      </c>
      <c r="D17" s="79">
        <f>IF(B17="thu",6,IF(B17="fri",7,IF(B17="sat",1,IF(B17="sun",2,IF(B17="mon",3,IF(B17="tue",4,IF(B17="wed",5,y)))))))</f>
        <v>7</v>
      </c>
      <c r="E17" s="80"/>
      <c r="F17" s="80"/>
      <c r="G17" s="80"/>
      <c r="H17" s="80"/>
      <c r="I17" s="47"/>
      <c r="J17" s="63"/>
      <c r="K17" s="47"/>
      <c r="L17" s="47"/>
      <c r="M17" s="47"/>
      <c r="N17" s="47"/>
      <c r="O17" s="47"/>
      <c r="P17" s="47"/>
      <c r="Q17" s="47"/>
      <c r="R17" s="47"/>
    </row>
    <row r="18" spans="1:18" s="29" customFormat="1" ht="25.5" customHeight="1" x14ac:dyDescent="0.3">
      <c r="A18" s="27"/>
      <c r="B18" s="36"/>
      <c r="C18" s="39" t="s">
        <v>10</v>
      </c>
      <c r="D18" s="37"/>
      <c r="E18" s="38"/>
      <c r="F18" s="38"/>
      <c r="G18" s="38"/>
      <c r="H18" s="38"/>
      <c r="I18" s="56"/>
      <c r="J18" s="56"/>
      <c r="K18" s="38"/>
      <c r="L18" s="56"/>
      <c r="M18" s="56"/>
      <c r="N18" s="56"/>
      <c r="O18" s="56"/>
      <c r="P18" s="56"/>
      <c r="Q18" s="56"/>
      <c r="R18" s="56"/>
    </row>
    <row r="19" spans="1:18" s="29" customFormat="1" ht="19.5" customHeight="1" x14ac:dyDescent="0.3">
      <c r="A19" s="27"/>
      <c r="B19" s="36"/>
      <c r="C19" s="39"/>
      <c r="D19" s="37"/>
      <c r="E19" s="38"/>
      <c r="F19" s="38"/>
      <c r="G19" s="38"/>
      <c r="H19" s="38"/>
      <c r="I19" s="38"/>
      <c r="J19" s="38"/>
      <c r="K19" s="27"/>
      <c r="L19" s="27"/>
      <c r="M19" s="27"/>
      <c r="N19" s="27"/>
      <c r="O19" s="27"/>
      <c r="P19" s="27"/>
      <c r="Q19" s="27"/>
      <c r="R19" s="27"/>
    </row>
    <row r="20" spans="1:18" s="29" customFormat="1" ht="42.75" x14ac:dyDescent="0.3">
      <c r="A20" s="27"/>
      <c r="B20" s="121" t="s">
        <v>0</v>
      </c>
      <c r="C20" s="122"/>
      <c r="D20" s="42" t="s">
        <v>5</v>
      </c>
      <c r="E20" s="42" t="s">
        <v>22</v>
      </c>
      <c r="F20" s="42" t="s">
        <v>23</v>
      </c>
      <c r="G20" s="42" t="s">
        <v>24</v>
      </c>
      <c r="H20" s="42" t="s">
        <v>25</v>
      </c>
      <c r="I20" s="42" t="s">
        <v>26</v>
      </c>
      <c r="J20" s="42" t="s">
        <v>27</v>
      </c>
      <c r="K20" s="28"/>
      <c r="L20" s="50" t="s">
        <v>28</v>
      </c>
      <c r="M20" s="50" t="s">
        <v>29</v>
      </c>
      <c r="N20" s="50" t="s">
        <v>6</v>
      </c>
      <c r="O20" s="50" t="s">
        <v>30</v>
      </c>
      <c r="P20" s="50" t="s">
        <v>7</v>
      </c>
      <c r="Q20" s="50" t="s">
        <v>8</v>
      </c>
      <c r="R20" s="50" t="s">
        <v>31</v>
      </c>
    </row>
    <row r="21" spans="1:18" s="29" customFormat="1" ht="20.25" customHeight="1" x14ac:dyDescent="0.3">
      <c r="A21" s="27"/>
      <c r="B21" s="112" t="str">
        <f>TEXT(C21,"ddd")</f>
        <v>Sat</v>
      </c>
      <c r="C21" s="43">
        <f>C17+1</f>
        <v>45815</v>
      </c>
      <c r="D21" s="44">
        <f>IF(B21="thu",6,IF(B21="fri",7,IF(B21="sat",1,IF(B21="sun",2,IF(B21="mon",3,IF(B21="tue",4,IF(B21="wed",5,y)))))))</f>
        <v>1</v>
      </c>
      <c r="E21" s="45"/>
      <c r="F21" s="45"/>
      <c r="G21" s="45"/>
      <c r="H21" s="45"/>
      <c r="I21" s="45"/>
      <c r="J21" s="65"/>
      <c r="K21" s="27"/>
      <c r="L21" s="51"/>
      <c r="M21" s="51"/>
      <c r="N21" s="51"/>
      <c r="O21" s="51"/>
      <c r="P21" s="51"/>
      <c r="Q21" s="51"/>
      <c r="R21" s="51"/>
    </row>
    <row r="22" spans="1:18" s="29" customFormat="1" ht="20.25" customHeight="1" x14ac:dyDescent="0.3">
      <c r="A22" s="27"/>
      <c r="B22" s="109" t="str">
        <f t="shared" ref="B22" si="2">TEXT(C22,"ddd")</f>
        <v>Sun</v>
      </c>
      <c r="C22" s="82">
        <f>C21+1</f>
        <v>45816</v>
      </c>
      <c r="D22" s="83">
        <f>IF(B22="thu",6,IF(B22="fri",7,IF(B22="sat",1,IF(B22="sun",2,IF(B22="mon",3,IF(B22="tue",4,IF(B22="wed",5,y)))))))</f>
        <v>2</v>
      </c>
      <c r="E22" s="48"/>
      <c r="F22" s="48"/>
      <c r="G22" s="48"/>
      <c r="H22" s="48"/>
      <c r="I22" s="48"/>
      <c r="J22" s="63"/>
      <c r="K22" s="27"/>
      <c r="L22" s="60"/>
      <c r="M22" s="60"/>
      <c r="N22" s="60"/>
      <c r="O22" s="60"/>
      <c r="P22" s="60"/>
      <c r="Q22" s="60"/>
      <c r="R22" s="60"/>
    </row>
    <row r="23" spans="1:18" s="29" customFormat="1" ht="20.25" customHeight="1" x14ac:dyDescent="0.3">
      <c r="A23" s="27"/>
      <c r="B23" s="109" t="str">
        <f t="shared" ref="B23" si="3">TEXT(C23,"ddd")</f>
        <v>Mon</v>
      </c>
      <c r="C23" s="82">
        <f t="shared" ref="C23" si="4">C22+1</f>
        <v>45817</v>
      </c>
      <c r="D23" s="83">
        <f t="shared" ref="D23" si="5">IF(B23="thu",6,IF(B23="fri",7,IF(B23="sat",1,IF(B23="sun",2,IF(B23="mon",3,IF(B23="tue",4,IF(B23="wed",5,y)))))))</f>
        <v>3</v>
      </c>
      <c r="E23" s="48"/>
      <c r="F23" s="48"/>
      <c r="G23" s="48"/>
      <c r="H23" s="48"/>
      <c r="I23" s="48"/>
      <c r="J23" s="63"/>
      <c r="K23" s="27"/>
      <c r="L23" s="60"/>
      <c r="M23" s="60"/>
      <c r="N23" s="60"/>
      <c r="O23" s="60"/>
      <c r="P23" s="60"/>
      <c r="Q23" s="60"/>
      <c r="R23" s="60"/>
    </row>
    <row r="24" spans="1:18" s="29" customFormat="1" ht="20.25" customHeight="1" x14ac:dyDescent="0.3">
      <c r="A24" s="27"/>
      <c r="B24" s="109" t="str">
        <f>TEXT(C24,"ddd")</f>
        <v>Tue</v>
      </c>
      <c r="C24" s="82">
        <f>C23+1</f>
        <v>45818</v>
      </c>
      <c r="D24" s="83">
        <f>IF(B24="thu",6,IF(B24="fri",7,IF(B24="sat",1,IF(B24="sun",2,IF(B24="mon",3,IF(B24="tue",4,IF(B24="wed",5,y)))))))</f>
        <v>4</v>
      </c>
      <c r="E24" s="48"/>
      <c r="F24" s="48"/>
      <c r="G24" s="48"/>
      <c r="H24" s="48"/>
      <c r="I24" s="48"/>
      <c r="J24" s="63"/>
      <c r="K24" s="38"/>
      <c r="L24" s="48"/>
      <c r="M24" s="48"/>
      <c r="N24" s="48"/>
      <c r="O24" s="48"/>
      <c r="P24" s="48"/>
      <c r="Q24" s="48"/>
      <c r="R24" s="48"/>
    </row>
    <row r="25" spans="1:18" s="29" customFormat="1" ht="21" customHeight="1" x14ac:dyDescent="0.3">
      <c r="A25" s="27"/>
      <c r="B25" s="109" t="str">
        <f>TEXT(C25,"ddd")</f>
        <v>Wed</v>
      </c>
      <c r="C25" s="82">
        <f>C24+1</f>
        <v>45819</v>
      </c>
      <c r="D25" s="83">
        <f>IF(B25="thu",6,IF(B25="fri",7,IF(B25="sat",1,IF(B25="sun",2,IF(B25="mon",3,IF(B25="tue",4,IF(B25="wed",5,y)))))))</f>
        <v>5</v>
      </c>
      <c r="E25" s="48"/>
      <c r="F25" s="48" t="s">
        <v>3</v>
      </c>
      <c r="G25" s="48" t="s">
        <v>3</v>
      </c>
      <c r="H25" s="48" t="s">
        <v>3</v>
      </c>
      <c r="I25" s="48" t="s">
        <v>3</v>
      </c>
      <c r="J25" s="63" t="s">
        <v>3</v>
      </c>
      <c r="K25" s="27"/>
      <c r="L25" s="60" t="s">
        <v>3</v>
      </c>
      <c r="M25" s="60" t="s">
        <v>3</v>
      </c>
      <c r="N25" s="60" t="s">
        <v>3</v>
      </c>
      <c r="O25" s="60"/>
      <c r="P25" s="60"/>
      <c r="Q25" s="60"/>
      <c r="R25" s="60"/>
    </row>
    <row r="26" spans="1:18" s="29" customFormat="1" ht="21" customHeight="1" x14ac:dyDescent="0.3">
      <c r="A26" s="27"/>
      <c r="B26" s="109" t="str">
        <f>TEXT(C26,"ddd")</f>
        <v>Thu</v>
      </c>
      <c r="C26" s="82">
        <f>C25+1</f>
        <v>45820</v>
      </c>
      <c r="D26" s="83">
        <f>IF(B26="thu",6,IF(B26="fri",7,IF(B26="sat",1,IF(B26="sun",2,IF(B26="mon",3,IF(B26="tue",4,IF(B26="wed",5,y)))))))</f>
        <v>6</v>
      </c>
      <c r="E26" s="48"/>
      <c r="F26" s="48"/>
      <c r="G26" s="48"/>
      <c r="H26" s="48"/>
      <c r="I26" s="48"/>
      <c r="J26" s="63"/>
      <c r="K26" s="27"/>
      <c r="L26" s="60"/>
      <c r="M26" s="60"/>
      <c r="N26" s="60"/>
      <c r="O26" s="60"/>
      <c r="P26" s="60"/>
      <c r="Q26" s="60"/>
      <c r="R26" s="60"/>
    </row>
    <row r="27" spans="1:18" s="29" customFormat="1" ht="21" customHeight="1" thickBot="1" x14ac:dyDescent="0.35">
      <c r="A27" s="27"/>
      <c r="B27" s="77" t="str">
        <f>TEXT(C27,"ddd")</f>
        <v>Fri</v>
      </c>
      <c r="C27" s="78">
        <f>C26+1</f>
        <v>45821</v>
      </c>
      <c r="D27" s="79">
        <f>IF(B27="thu",6,IF(B27="fri",7,IF(B27="sat",1,IF(B27="sun",2,IF(B27="mon",3,IF(B27="tue",4,IF(B27="wed",5,y)))))))</f>
        <v>7</v>
      </c>
      <c r="E27" s="80"/>
      <c r="F27" s="80"/>
      <c r="G27" s="80"/>
      <c r="H27" s="80"/>
      <c r="I27" s="47"/>
      <c r="J27" s="63"/>
      <c r="K27" s="47"/>
      <c r="L27" s="47"/>
      <c r="M27" s="47"/>
      <c r="N27" s="47"/>
      <c r="O27" s="47"/>
      <c r="P27" s="47"/>
      <c r="Q27" s="47"/>
      <c r="R27" s="47"/>
    </row>
    <row r="28" spans="1:18" s="29" customFormat="1" ht="25.5" customHeight="1" x14ac:dyDescent="0.3">
      <c r="A28" s="27"/>
      <c r="B28" s="36"/>
      <c r="C28" s="39" t="s">
        <v>10</v>
      </c>
      <c r="D28" s="37"/>
      <c r="E28" s="38"/>
      <c r="F28" s="38"/>
      <c r="G28" s="38"/>
      <c r="H28" s="38"/>
      <c r="I28" s="56"/>
      <c r="J28" s="56"/>
      <c r="K28" s="38"/>
      <c r="L28" s="56"/>
      <c r="M28" s="56"/>
      <c r="N28" s="56"/>
      <c r="O28" s="56"/>
      <c r="P28" s="56"/>
      <c r="Q28" s="56"/>
      <c r="R28" s="56"/>
    </row>
    <row r="29" spans="1:18" s="29" customFormat="1" ht="25.5" customHeight="1" x14ac:dyDescent="0.3">
      <c r="A29" s="27"/>
      <c r="B29" s="36"/>
      <c r="C29" s="39"/>
      <c r="D29" s="37"/>
      <c r="E29" s="38"/>
      <c r="F29" s="38"/>
      <c r="G29" s="38"/>
      <c r="H29" s="38"/>
      <c r="I29" s="38"/>
      <c r="J29" s="38"/>
      <c r="K29" s="38"/>
      <c r="L29" s="38"/>
      <c r="M29" s="38"/>
      <c r="N29" s="38"/>
      <c r="O29" s="38"/>
      <c r="P29" s="38"/>
      <c r="Q29" s="38"/>
      <c r="R29" s="38"/>
    </row>
    <row r="30" spans="1:18" s="29" customFormat="1" ht="42.75" x14ac:dyDescent="0.3">
      <c r="A30" s="27"/>
      <c r="B30" s="121" t="s">
        <v>0</v>
      </c>
      <c r="C30" s="122"/>
      <c r="D30" s="42" t="s">
        <v>5</v>
      </c>
      <c r="E30" s="42" t="s">
        <v>22</v>
      </c>
      <c r="F30" s="42" t="s">
        <v>23</v>
      </c>
      <c r="G30" s="42" t="s">
        <v>24</v>
      </c>
      <c r="H30" s="42" t="s">
        <v>25</v>
      </c>
      <c r="I30" s="42" t="s">
        <v>26</v>
      </c>
      <c r="J30" s="42" t="s">
        <v>27</v>
      </c>
      <c r="K30" s="28"/>
      <c r="L30" s="50" t="s">
        <v>28</v>
      </c>
      <c r="M30" s="50" t="s">
        <v>29</v>
      </c>
      <c r="N30" s="50" t="s">
        <v>6</v>
      </c>
      <c r="O30" s="50" t="s">
        <v>30</v>
      </c>
      <c r="P30" s="50" t="s">
        <v>7</v>
      </c>
      <c r="Q30" s="50" t="s">
        <v>8</v>
      </c>
      <c r="R30" s="50" t="s">
        <v>31</v>
      </c>
    </row>
    <row r="31" spans="1:18" s="29" customFormat="1" ht="20.25" customHeight="1" x14ac:dyDescent="0.3">
      <c r="A31" s="27"/>
      <c r="B31" s="112" t="str">
        <f>TEXT(C31,"ddd")</f>
        <v>Sat</v>
      </c>
      <c r="C31" s="43">
        <f>C27+1</f>
        <v>45822</v>
      </c>
      <c r="D31" s="44">
        <f>IF(B31="thu",6,IF(B31="fri",7,IF(B31="sat",1,IF(B31="sun",2,IF(B31="mon",3,IF(B31="tue",4,IF(B31="wed",5,y)))))))</f>
        <v>1</v>
      </c>
      <c r="E31" s="45"/>
      <c r="F31" s="45"/>
      <c r="G31" s="45"/>
      <c r="H31" s="45"/>
      <c r="I31" s="45"/>
      <c r="J31" s="65"/>
      <c r="K31" s="27"/>
      <c r="L31" s="51"/>
      <c r="M31" s="51"/>
      <c r="N31" s="51"/>
      <c r="O31" s="51"/>
      <c r="P31" s="51"/>
      <c r="Q31" s="51"/>
      <c r="R31" s="51"/>
    </row>
    <row r="32" spans="1:18" s="29" customFormat="1" ht="20.25" customHeight="1" thickBot="1" x14ac:dyDescent="0.35">
      <c r="A32" s="27"/>
      <c r="B32" s="77" t="str">
        <f t="shared" ref="B32" si="6">TEXT(C32,"ddd")</f>
        <v>Sun</v>
      </c>
      <c r="C32" s="78">
        <f>C31+1</f>
        <v>45823</v>
      </c>
      <c r="D32" s="79">
        <f>IF(B32="thu",6,IF(B32="fri",7,IF(B32="sat",1,IF(B32="sun",2,IF(B32="mon",3,IF(B32="tue",4,IF(B32="wed",5,y)))))))</f>
        <v>2</v>
      </c>
      <c r="E32" s="80"/>
      <c r="F32" s="80"/>
      <c r="G32" s="80"/>
      <c r="H32" s="80"/>
      <c r="I32" s="47"/>
      <c r="J32" s="63"/>
      <c r="K32" s="47"/>
      <c r="L32" s="47"/>
      <c r="M32" s="47"/>
      <c r="N32" s="47"/>
      <c r="O32" s="47"/>
      <c r="P32" s="47"/>
      <c r="Q32" s="47"/>
      <c r="R32" s="47"/>
    </row>
    <row r="33" spans="1:18" s="29" customFormat="1" ht="25.5" customHeight="1" x14ac:dyDescent="0.3">
      <c r="A33" s="27"/>
      <c r="B33" s="36"/>
      <c r="C33" s="39" t="s">
        <v>10</v>
      </c>
      <c r="D33" s="37"/>
      <c r="E33" s="38"/>
      <c r="F33" s="38"/>
      <c r="G33" s="38"/>
      <c r="H33" s="38"/>
      <c r="I33" s="56"/>
      <c r="J33" s="56"/>
      <c r="K33" s="38"/>
      <c r="L33" s="56"/>
      <c r="M33" s="56"/>
      <c r="N33" s="56"/>
      <c r="O33" s="56"/>
      <c r="P33" s="56"/>
      <c r="Q33" s="56"/>
      <c r="R33" s="56"/>
    </row>
    <row r="34" spans="1:18" s="29" customFormat="1" ht="18" customHeight="1" x14ac:dyDescent="0.3">
      <c r="A34" s="27"/>
      <c r="B34" s="36"/>
      <c r="C34" s="39"/>
      <c r="D34" s="37"/>
      <c r="E34" s="38"/>
      <c r="F34" s="38"/>
      <c r="G34" s="38"/>
      <c r="H34" s="38"/>
      <c r="I34" s="38"/>
      <c r="J34" s="38"/>
      <c r="K34" s="38"/>
      <c r="L34" s="38"/>
      <c r="M34" s="38"/>
      <c r="N34" s="38"/>
      <c r="O34" s="38"/>
      <c r="P34" s="38"/>
      <c r="Q34" s="38"/>
      <c r="R34" s="38"/>
    </row>
    <row r="35" spans="1:18" s="29" customFormat="1" ht="10.5" customHeight="1" thickBot="1" x14ac:dyDescent="0.35">
      <c r="A35" s="27"/>
      <c r="B35" s="36"/>
      <c r="C35" s="39"/>
      <c r="D35" s="37"/>
      <c r="E35" s="38"/>
      <c r="F35" s="38"/>
      <c r="G35" s="38"/>
      <c r="H35" s="38"/>
      <c r="I35" s="38"/>
      <c r="J35" s="38"/>
      <c r="K35" s="38"/>
      <c r="L35" s="38"/>
      <c r="M35" s="38"/>
      <c r="N35" s="38"/>
      <c r="O35" s="38"/>
      <c r="P35" s="38"/>
      <c r="Q35" s="38"/>
      <c r="R35" s="38"/>
    </row>
    <row r="36" spans="1:18" s="29" customFormat="1" ht="28.5" customHeight="1" thickBot="1" x14ac:dyDescent="0.35">
      <c r="A36" s="27"/>
      <c r="B36" s="36"/>
      <c r="C36" s="39" t="s">
        <v>9</v>
      </c>
      <c r="D36" s="68" t="s">
        <v>3</v>
      </c>
      <c r="E36" s="38"/>
      <c r="F36" s="119" t="s">
        <v>33</v>
      </c>
      <c r="G36" s="127"/>
      <c r="H36" s="127"/>
      <c r="I36" s="127"/>
      <c r="J36" s="127"/>
      <c r="K36" s="127"/>
      <c r="L36" s="127"/>
      <c r="M36" s="127"/>
      <c r="N36" s="127"/>
      <c r="O36" s="127"/>
      <c r="P36" s="127"/>
      <c r="Q36" s="127"/>
      <c r="R36" s="127"/>
    </row>
    <row r="37" spans="1:18" ht="28.5" customHeight="1" x14ac:dyDescent="0.25">
      <c r="A37" s="13"/>
      <c r="B37" s="13"/>
      <c r="C37" s="8"/>
      <c r="D37" s="19"/>
      <c r="E37" s="13"/>
      <c r="H37" s="13"/>
      <c r="I37" s="13"/>
      <c r="J37" s="13"/>
      <c r="K37" s="13"/>
      <c r="N37" s="13"/>
      <c r="O37" s="13"/>
    </row>
    <row r="38" spans="1:18" ht="18" customHeight="1" x14ac:dyDescent="0.3">
      <c r="A38" s="13"/>
      <c r="B38" s="1"/>
      <c r="C38" s="8"/>
      <c r="D38" s="18"/>
      <c r="E38" s="18"/>
      <c r="F38" s="113" t="s">
        <v>19</v>
      </c>
      <c r="G38" s="113"/>
      <c r="H38" s="18"/>
      <c r="I38" s="18"/>
      <c r="J38" s="18"/>
      <c r="K38" s="13"/>
      <c r="L38" s="113" t="s">
        <v>20</v>
      </c>
      <c r="M38" s="113"/>
      <c r="N38" s="13"/>
      <c r="O38" s="13"/>
    </row>
    <row r="39" spans="1:18" ht="11.25" customHeight="1" x14ac:dyDescent="0.3">
      <c r="A39" s="13"/>
      <c r="B39" s="24"/>
      <c r="C39" s="8"/>
      <c r="D39" s="18"/>
      <c r="E39" s="18"/>
      <c r="F39" s="18"/>
      <c r="G39" s="15"/>
      <c r="H39" s="11"/>
      <c r="I39" s="11"/>
      <c r="J39" s="11"/>
      <c r="K39" s="13"/>
      <c r="L39" s="13"/>
      <c r="M39" s="13"/>
      <c r="N39" s="13"/>
    </row>
    <row r="40" spans="1:18" ht="17.25" customHeight="1" x14ac:dyDescent="0.3">
      <c r="A40" s="14"/>
      <c r="B40" s="12"/>
      <c r="C40" s="25"/>
      <c r="I40" s="16"/>
      <c r="J40" s="16"/>
      <c r="L40" s="18"/>
      <c r="M40" s="14"/>
      <c r="N40" s="14"/>
    </row>
    <row r="41" spans="1:18" ht="13.5" x14ac:dyDescent="0.25">
      <c r="A41" s="13"/>
      <c r="B41" s="13"/>
      <c r="C41" s="8"/>
      <c r="D41" s="9"/>
      <c r="E41" s="15"/>
      <c r="F41" s="10"/>
      <c r="G41" s="15"/>
      <c r="H41" s="11"/>
      <c r="I41" s="17"/>
      <c r="J41" s="23"/>
      <c r="K41" s="23"/>
      <c r="L41" s="13"/>
      <c r="M41" s="13"/>
      <c r="N41" s="13"/>
    </row>
    <row r="42" spans="1:18" ht="17.25" customHeight="1" x14ac:dyDescent="0.3">
      <c r="A42" s="14"/>
      <c r="B42" s="14"/>
      <c r="C42" s="25"/>
      <c r="D42" s="18"/>
      <c r="E42" s="18"/>
      <c r="F42" s="18"/>
      <c r="G42" s="18"/>
      <c r="H42" s="18"/>
      <c r="I42" s="18"/>
      <c r="J42" s="18"/>
      <c r="K42" s="14"/>
      <c r="L42" s="14"/>
      <c r="M42" s="14"/>
      <c r="N42" s="14"/>
    </row>
    <row r="43" spans="1:18" ht="13.5" x14ac:dyDescent="0.25">
      <c r="A43" s="13"/>
      <c r="B43" s="13"/>
      <c r="C43" s="8"/>
      <c r="D43" s="17" t="s">
        <v>17</v>
      </c>
      <c r="E43" s="23"/>
      <c r="F43" s="23"/>
      <c r="G43" s="23"/>
      <c r="H43" s="23"/>
      <c r="I43" s="11"/>
      <c r="J43" s="11"/>
      <c r="K43" s="13"/>
      <c r="L43" s="13"/>
      <c r="M43" s="13"/>
      <c r="N43" s="13"/>
    </row>
  </sheetData>
  <mergeCells count="19">
    <mergeCell ref="D2:F2"/>
    <mergeCell ref="O2:Q2"/>
    <mergeCell ref="D4:G4"/>
    <mergeCell ref="C5:D5"/>
    <mergeCell ref="F5:H5"/>
    <mergeCell ref="I5:J5"/>
    <mergeCell ref="F38:G38"/>
    <mergeCell ref="L38:M38"/>
    <mergeCell ref="C6:D6"/>
    <mergeCell ref="F6:H6"/>
    <mergeCell ref="I6:J6"/>
    <mergeCell ref="C7:D7"/>
    <mergeCell ref="F7:H7"/>
    <mergeCell ref="I7:J7"/>
    <mergeCell ref="L10:R10"/>
    <mergeCell ref="F36:R36"/>
    <mergeCell ref="B11:C11"/>
    <mergeCell ref="B20:C20"/>
    <mergeCell ref="B30:C30"/>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42"/>
  <sheetViews>
    <sheetView zoomScaleNormal="100" workbookViewId="0">
      <selection activeCell="G31" sqref="G31"/>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87"/>
      <c r="D2" s="115" t="s">
        <v>3</v>
      </c>
      <c r="E2" s="115"/>
      <c r="F2" s="115"/>
      <c r="G2" s="85"/>
      <c r="H2" s="85"/>
      <c r="I2" s="85"/>
      <c r="J2" s="4" t="s">
        <v>11</v>
      </c>
      <c r="K2" s="86"/>
      <c r="L2" s="86"/>
      <c r="M2" s="86"/>
      <c r="N2" s="8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45824</v>
      </c>
      <c r="J5" s="126"/>
      <c r="K5" s="3"/>
      <c r="L5" s="3"/>
      <c r="M5" s="3"/>
      <c r="N5" s="3" t="s">
        <v>14</v>
      </c>
      <c r="O5" s="3"/>
      <c r="P5" s="5"/>
      <c r="Q5" s="5"/>
    </row>
    <row r="6" spans="1:20" ht="21" customHeight="1" x14ac:dyDescent="0.3">
      <c r="A6" s="14"/>
      <c r="B6" s="22" t="s">
        <v>3</v>
      </c>
      <c r="C6" s="114"/>
      <c r="D6" s="114"/>
      <c r="E6" s="5"/>
      <c r="F6" s="115" t="s">
        <v>2</v>
      </c>
      <c r="G6" s="115"/>
      <c r="H6" s="115"/>
      <c r="I6" s="116">
        <f>C32</f>
        <v>45838</v>
      </c>
      <c r="J6" s="116"/>
      <c r="K6" s="3"/>
      <c r="L6" s="3"/>
      <c r="M6" s="3"/>
      <c r="N6" s="3" t="s">
        <v>13</v>
      </c>
      <c r="O6" s="6"/>
      <c r="P6" s="6"/>
    </row>
    <row r="7" spans="1:20" ht="21" customHeight="1" thickBot="1" x14ac:dyDescent="0.35">
      <c r="A7" s="14"/>
      <c r="B7" s="22" t="s">
        <v>3</v>
      </c>
      <c r="C7" s="114"/>
      <c r="D7" s="114"/>
      <c r="E7" s="5"/>
      <c r="F7" s="117" t="s">
        <v>12</v>
      </c>
      <c r="G7" s="117"/>
      <c r="H7" s="117"/>
      <c r="I7" s="116">
        <v>45854</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1" t="s">
        <v>0</v>
      </c>
      <c r="C11" s="122"/>
      <c r="D11" s="42" t="s">
        <v>5</v>
      </c>
      <c r="E11" s="42" t="s">
        <v>22</v>
      </c>
      <c r="F11" s="42" t="s">
        <v>23</v>
      </c>
      <c r="G11" s="42" t="s">
        <v>24</v>
      </c>
      <c r="H11" s="42" t="s">
        <v>25</v>
      </c>
      <c r="I11" s="42" t="s">
        <v>26</v>
      </c>
      <c r="J11" s="42" t="s">
        <v>27</v>
      </c>
      <c r="K11" s="28"/>
      <c r="L11" s="50" t="s">
        <v>28</v>
      </c>
      <c r="M11" s="50" t="s">
        <v>29</v>
      </c>
      <c r="N11" s="50" t="s">
        <v>6</v>
      </c>
      <c r="O11" s="50" t="s">
        <v>30</v>
      </c>
      <c r="P11" s="50" t="s">
        <v>7</v>
      </c>
      <c r="Q11" s="50" t="s">
        <v>8</v>
      </c>
      <c r="R11" s="50" t="s">
        <v>31</v>
      </c>
    </row>
    <row r="12" spans="1:20" s="29" customFormat="1" ht="20.25" customHeight="1" x14ac:dyDescent="0.3">
      <c r="A12" s="27"/>
      <c r="B12" s="110" t="str">
        <f t="shared" ref="B12:B16" si="0">TEXT(C12,"ddd")</f>
        <v>Mon</v>
      </c>
      <c r="C12" s="43">
        <v>45824</v>
      </c>
      <c r="D12" s="44">
        <f>IF(B12="thu",6,IF(B12="fri",7,IF(B12="sat",1,IF(B12="sun",2,IF(B12="mon",3,IF(B12="tue",4,IF(B12="wed",5,y)))))))</f>
        <v>3</v>
      </c>
      <c r="E12" s="45"/>
      <c r="F12" s="45"/>
      <c r="G12" s="45"/>
      <c r="H12" s="45"/>
      <c r="I12" s="45"/>
      <c r="J12" s="65"/>
      <c r="K12" s="27"/>
      <c r="L12" s="51"/>
      <c r="M12" s="51"/>
      <c r="N12" s="51"/>
      <c r="O12" s="51"/>
      <c r="P12" s="51"/>
      <c r="Q12" s="51"/>
      <c r="R12" s="51"/>
    </row>
    <row r="13" spans="1:20" s="29" customFormat="1" ht="20.25" customHeight="1" x14ac:dyDescent="0.3">
      <c r="A13" s="27"/>
      <c r="B13" s="109" t="str">
        <f t="shared" si="0"/>
        <v>Tue</v>
      </c>
      <c r="C13" s="82">
        <f>C12+1</f>
        <v>45825</v>
      </c>
      <c r="D13" s="83">
        <f>IF(B13="thu",6,IF(B13="fri",7,IF(B13="sat",1,IF(B13="sun",2,IF(B13="mon",3,IF(B13="tue",4,IF(B13="wed",5,y)))))))</f>
        <v>4</v>
      </c>
      <c r="E13" s="48"/>
      <c r="F13" s="48"/>
      <c r="G13" s="48"/>
      <c r="H13" s="48"/>
      <c r="I13" s="48"/>
      <c r="J13" s="63"/>
      <c r="K13" s="27"/>
      <c r="L13" s="60"/>
      <c r="M13" s="60"/>
      <c r="N13" s="60"/>
      <c r="O13" s="60"/>
      <c r="P13" s="60"/>
      <c r="Q13" s="60"/>
      <c r="R13" s="60"/>
    </row>
    <row r="14" spans="1:20" s="29" customFormat="1" ht="20.25" customHeight="1" x14ac:dyDescent="0.3">
      <c r="A14" s="27"/>
      <c r="B14" s="109" t="str">
        <f t="shared" si="0"/>
        <v>Wed</v>
      </c>
      <c r="C14" s="82">
        <f>C13+1</f>
        <v>45826</v>
      </c>
      <c r="D14" s="83">
        <f>IF(B14="thu",6,IF(B14="fri",7,IF(B14="sat",1,IF(B14="sun",2,IF(B14="mon",3,IF(B14="tue",4,IF(B14="wed",5,y)))))))</f>
        <v>5</v>
      </c>
      <c r="E14" s="48"/>
      <c r="F14" s="48"/>
      <c r="G14" s="48"/>
      <c r="H14" s="48"/>
      <c r="I14" s="48"/>
      <c r="J14" s="63"/>
      <c r="K14" s="27"/>
      <c r="L14" s="60"/>
      <c r="M14" s="60"/>
      <c r="N14" s="60"/>
      <c r="O14" s="60"/>
      <c r="P14" s="60"/>
      <c r="Q14" s="60"/>
      <c r="R14" s="60"/>
    </row>
    <row r="15" spans="1:20" s="29" customFormat="1" ht="20.25" customHeight="1" x14ac:dyDescent="0.3">
      <c r="A15" s="27"/>
      <c r="B15" s="106" t="str">
        <f t="shared" si="0"/>
        <v>Thu</v>
      </c>
      <c r="C15" s="82">
        <f>C14+1</f>
        <v>45827</v>
      </c>
      <c r="D15" s="83">
        <f>IF(B15="thu",6,IF(B15="fri",7,IF(B15="sat",1,IF(B15="sun",2,IF(B15="mon",3,IF(B15="tue",4,IF(B15="wed",5,y)))))))</f>
        <v>6</v>
      </c>
      <c r="E15" s="48"/>
      <c r="F15" s="48"/>
      <c r="G15" s="48"/>
      <c r="H15" s="48"/>
      <c r="I15" s="48"/>
      <c r="J15" s="63"/>
      <c r="K15" s="27"/>
      <c r="L15" s="60"/>
      <c r="M15" s="60"/>
      <c r="N15" s="60"/>
      <c r="O15" s="60"/>
      <c r="P15" s="60"/>
      <c r="Q15" s="60"/>
      <c r="R15" s="60"/>
    </row>
    <row r="16" spans="1:20" s="29" customFormat="1" ht="20.25" customHeight="1" thickBot="1" x14ac:dyDescent="0.35">
      <c r="A16" s="27"/>
      <c r="B16" s="77" t="str">
        <f t="shared" si="0"/>
        <v>Fri</v>
      </c>
      <c r="C16" s="78">
        <f>C15+1</f>
        <v>45828</v>
      </c>
      <c r="D16" s="79">
        <f>IF(B16="thu",6,IF(B16="fri",7,IF(B16="sat",1,IF(B16="sun",2,IF(B16="mon",3,IF(B16="tue",4,IF(B16="wed",5,y)))))))</f>
        <v>7</v>
      </c>
      <c r="E16" s="80"/>
      <c r="F16" s="80"/>
      <c r="G16" s="80"/>
      <c r="H16" s="80"/>
      <c r="I16" s="47"/>
      <c r="J16" s="63"/>
      <c r="K16" s="47"/>
      <c r="L16" s="57"/>
      <c r="M16" s="57"/>
      <c r="N16" s="57"/>
      <c r="O16" s="57"/>
      <c r="P16" s="57"/>
      <c r="Q16" s="57"/>
      <c r="R16" s="57"/>
    </row>
    <row r="17" spans="1:18" s="29" customFormat="1" ht="25.5" customHeight="1" x14ac:dyDescent="0.3">
      <c r="A17" s="27"/>
      <c r="B17" s="36"/>
      <c r="C17" s="39" t="s">
        <v>10</v>
      </c>
      <c r="D17" s="37"/>
      <c r="E17" s="38"/>
      <c r="F17" s="38"/>
      <c r="G17" s="38"/>
      <c r="H17" s="38"/>
      <c r="I17" s="56"/>
      <c r="J17" s="56"/>
      <c r="K17" s="38"/>
      <c r="L17" s="56"/>
      <c r="M17" s="56"/>
      <c r="N17" s="56"/>
      <c r="O17" s="56"/>
      <c r="P17" s="56"/>
      <c r="Q17" s="56"/>
      <c r="R17" s="56"/>
    </row>
    <row r="18" spans="1:18" s="29" customFormat="1" ht="19.5" customHeight="1" x14ac:dyDescent="0.3">
      <c r="A18" s="27"/>
      <c r="B18" s="36"/>
      <c r="C18" s="39"/>
      <c r="D18" s="37"/>
      <c r="E18" s="38"/>
      <c r="F18" s="38"/>
      <c r="G18" s="38"/>
      <c r="H18" s="38"/>
      <c r="I18" s="38"/>
      <c r="J18" s="38"/>
      <c r="K18" s="27"/>
      <c r="L18" s="27"/>
      <c r="M18" s="27"/>
      <c r="N18" s="27"/>
      <c r="O18" s="27"/>
      <c r="P18" s="27"/>
      <c r="Q18" s="27"/>
      <c r="R18" s="27"/>
    </row>
    <row r="19" spans="1:18" s="29" customFormat="1" ht="42.75" x14ac:dyDescent="0.3">
      <c r="A19" s="27"/>
      <c r="B19" s="121" t="s">
        <v>0</v>
      </c>
      <c r="C19" s="122"/>
      <c r="D19" s="42" t="s">
        <v>5</v>
      </c>
      <c r="E19" s="42" t="s">
        <v>22</v>
      </c>
      <c r="F19" s="42" t="s">
        <v>23</v>
      </c>
      <c r="G19" s="42" t="s">
        <v>24</v>
      </c>
      <c r="H19" s="42" t="s">
        <v>25</v>
      </c>
      <c r="I19" s="42" t="s">
        <v>26</v>
      </c>
      <c r="J19" s="42" t="s">
        <v>27</v>
      </c>
      <c r="K19" s="28"/>
      <c r="L19" s="50" t="s">
        <v>28</v>
      </c>
      <c r="M19" s="50" t="s">
        <v>29</v>
      </c>
      <c r="N19" s="50" t="s">
        <v>6</v>
      </c>
      <c r="O19" s="50" t="s">
        <v>30</v>
      </c>
      <c r="P19" s="50" t="s">
        <v>7</v>
      </c>
      <c r="Q19" s="50" t="s">
        <v>8</v>
      </c>
      <c r="R19" s="50" t="s">
        <v>31</v>
      </c>
    </row>
    <row r="20" spans="1:18" s="29" customFormat="1" ht="20.25" customHeight="1" x14ac:dyDescent="0.3">
      <c r="A20" s="27"/>
      <c r="B20" s="112" t="str">
        <f>TEXT(C20,"ddd")</f>
        <v>Sat</v>
      </c>
      <c r="C20" s="43">
        <f>C16+1</f>
        <v>45829</v>
      </c>
      <c r="D20" s="44">
        <f>IF(B20="thu",6,IF(B20="fri",7,IF(B20="sat",1,IF(B20="sun",2,IF(B20="mon",3,IF(B20="tue",4,IF(B20="wed",5,y)))))))</f>
        <v>1</v>
      </c>
      <c r="E20" s="45"/>
      <c r="F20" s="45"/>
      <c r="G20" s="45"/>
      <c r="H20" s="45"/>
      <c r="I20" s="45"/>
      <c r="J20" s="65"/>
      <c r="K20" s="27"/>
      <c r="L20" s="51"/>
      <c r="M20" s="51"/>
      <c r="N20" s="51"/>
      <c r="O20" s="51"/>
      <c r="P20" s="51"/>
      <c r="Q20" s="51"/>
      <c r="R20" s="51"/>
    </row>
    <row r="21" spans="1:18" s="29" customFormat="1" ht="20.25" customHeight="1" x14ac:dyDescent="0.3">
      <c r="A21" s="27"/>
      <c r="B21" s="109" t="str">
        <f t="shared" ref="B21" si="1">TEXT(C21,"ddd")</f>
        <v>Sun</v>
      </c>
      <c r="C21" s="82">
        <f>C20+1</f>
        <v>45830</v>
      </c>
      <c r="D21" s="83">
        <f>IF(B21="thu",6,IF(B21="fri",7,IF(B21="sat",1,IF(B21="sun",2,IF(B21="mon",3,IF(B21="tue",4,IF(B21="wed",5,y)))))))</f>
        <v>2</v>
      </c>
      <c r="E21" s="48"/>
      <c r="F21" s="48"/>
      <c r="G21" s="48"/>
      <c r="H21" s="48"/>
      <c r="I21" s="48"/>
      <c r="J21" s="63"/>
      <c r="K21" s="27"/>
      <c r="L21" s="60"/>
      <c r="M21" s="60"/>
      <c r="N21" s="60"/>
      <c r="O21" s="60"/>
      <c r="P21" s="60"/>
      <c r="Q21" s="60"/>
      <c r="R21" s="60"/>
    </row>
    <row r="22" spans="1:18" s="29" customFormat="1" ht="20.25" customHeight="1" x14ac:dyDescent="0.3">
      <c r="A22" s="27"/>
      <c r="B22" s="109" t="str">
        <f t="shared" ref="B22:B32" si="2">TEXT(C22,"ddd")</f>
        <v>Mon</v>
      </c>
      <c r="C22" s="82">
        <f t="shared" ref="C22" si="3">C21+1</f>
        <v>45831</v>
      </c>
      <c r="D22" s="83">
        <f t="shared" ref="D22:D32" si="4">IF(B22="thu",6,IF(B22="fri",7,IF(B22="sat",1,IF(B22="sun",2,IF(B22="mon",3,IF(B22="tue",4,IF(B22="wed",5,y)))))))</f>
        <v>3</v>
      </c>
      <c r="E22" s="48"/>
      <c r="F22" s="48"/>
      <c r="G22" s="48"/>
      <c r="H22" s="48"/>
      <c r="I22" s="48"/>
      <c r="J22" s="63"/>
      <c r="K22" s="27"/>
      <c r="L22" s="60"/>
      <c r="M22" s="60"/>
      <c r="N22" s="60"/>
      <c r="O22" s="60"/>
      <c r="P22" s="60"/>
      <c r="Q22" s="60"/>
      <c r="R22" s="60"/>
    </row>
    <row r="23" spans="1:18" s="29" customFormat="1" ht="20.25" customHeight="1" x14ac:dyDescent="0.3">
      <c r="A23" s="27"/>
      <c r="B23" s="109" t="str">
        <f>TEXT(C23,"ddd")</f>
        <v>Tue</v>
      </c>
      <c r="C23" s="82">
        <f>C22+1</f>
        <v>45832</v>
      </c>
      <c r="D23" s="83">
        <f>IF(B23="thu",6,IF(B23="fri",7,IF(B23="sat",1,IF(B23="sun",2,IF(B23="mon",3,IF(B23="tue",4,IF(B23="wed",5,y)))))))</f>
        <v>4</v>
      </c>
      <c r="E23" s="48"/>
      <c r="F23" s="48"/>
      <c r="G23" s="48"/>
      <c r="H23" s="48"/>
      <c r="I23" s="48"/>
      <c r="J23" s="63"/>
      <c r="K23" s="27"/>
      <c r="L23" s="60"/>
      <c r="M23" s="60"/>
      <c r="N23" s="60"/>
      <c r="O23" s="60"/>
      <c r="P23" s="60"/>
      <c r="Q23" s="60"/>
      <c r="R23" s="60"/>
    </row>
    <row r="24" spans="1:18" s="29" customFormat="1" ht="20.25" customHeight="1" x14ac:dyDescent="0.3">
      <c r="A24" s="27"/>
      <c r="B24" s="109" t="str">
        <f>TEXT(C24,"ddd")</f>
        <v>Wed</v>
      </c>
      <c r="C24" s="82">
        <f>C23+1</f>
        <v>45833</v>
      </c>
      <c r="D24" s="83">
        <f>IF(B24="thu",6,IF(B24="fri",7,IF(B24="sat",1,IF(B24="sun",2,IF(B24="mon",3,IF(B24="tue",4,IF(B24="wed",5,y)))))))</f>
        <v>5</v>
      </c>
      <c r="E24" s="48"/>
      <c r="F24" s="48"/>
      <c r="G24" s="48"/>
      <c r="H24" s="48"/>
      <c r="I24" s="48"/>
      <c r="J24" s="63"/>
      <c r="K24" s="27"/>
      <c r="L24" s="60"/>
      <c r="M24" s="60"/>
      <c r="N24" s="60"/>
      <c r="O24" s="60"/>
      <c r="P24" s="60"/>
      <c r="Q24" s="60"/>
      <c r="R24" s="60"/>
    </row>
    <row r="25" spans="1:18" s="29" customFormat="1" ht="20.25" customHeight="1" x14ac:dyDescent="0.3">
      <c r="A25" s="27"/>
      <c r="B25" s="106" t="str">
        <f>TEXT(C25,"ddd")</f>
        <v>Thu</v>
      </c>
      <c r="C25" s="82">
        <f>C24+1</f>
        <v>45834</v>
      </c>
      <c r="D25" s="83">
        <f>IF(B25="thu",6,IF(B25="fri",7,IF(B25="sat",1,IF(B25="sun",2,IF(B25="mon",3,IF(B25="tue",4,IF(B25="wed",5,y)))))))</f>
        <v>6</v>
      </c>
      <c r="E25" s="48"/>
      <c r="F25" s="48" t="s">
        <v>3</v>
      </c>
      <c r="G25" s="48" t="s">
        <v>3</v>
      </c>
      <c r="H25" s="48" t="s">
        <v>3</v>
      </c>
      <c r="I25" s="48" t="s">
        <v>3</v>
      </c>
      <c r="J25" s="63" t="s">
        <v>3</v>
      </c>
      <c r="K25" s="38"/>
      <c r="L25" s="48" t="s">
        <v>3</v>
      </c>
      <c r="M25" s="48" t="s">
        <v>3</v>
      </c>
      <c r="N25" s="48" t="s">
        <v>3</v>
      </c>
      <c r="O25" s="48"/>
      <c r="P25" s="48"/>
      <c r="Q25" s="48"/>
      <c r="R25" s="48"/>
    </row>
    <row r="26" spans="1:18" s="29" customFormat="1" ht="20.25" customHeight="1" thickBot="1" x14ac:dyDescent="0.35">
      <c r="A26" s="27"/>
      <c r="B26" s="77" t="str">
        <f>TEXT(C26,"ddd")</f>
        <v>Fri</v>
      </c>
      <c r="C26" s="78">
        <f>C25+1</f>
        <v>45835</v>
      </c>
      <c r="D26" s="79">
        <f>IF(B26="thu",6,IF(B26="fri",7,IF(B26="sat",1,IF(B26="sun",2,IF(B26="mon",3,IF(B26="tue",4,IF(B26="wed",5,y)))))))</f>
        <v>7</v>
      </c>
      <c r="E26" s="80"/>
      <c r="F26" s="80"/>
      <c r="G26" s="80"/>
      <c r="H26" s="80"/>
      <c r="I26" s="47"/>
      <c r="J26" s="63"/>
      <c r="K26" s="47"/>
      <c r="L26" s="57"/>
      <c r="M26" s="57"/>
      <c r="N26" s="57"/>
      <c r="O26" s="57"/>
      <c r="P26" s="57"/>
      <c r="Q26" s="57"/>
      <c r="R26" s="57"/>
    </row>
    <row r="27" spans="1:18" s="29" customFormat="1" ht="25.5" customHeight="1" x14ac:dyDescent="0.3">
      <c r="A27" s="27"/>
      <c r="B27" s="36"/>
      <c r="C27" s="39" t="s">
        <v>10</v>
      </c>
      <c r="D27" s="37"/>
      <c r="E27" s="38"/>
      <c r="F27" s="38"/>
      <c r="G27" s="38"/>
      <c r="H27" s="38"/>
      <c r="I27" s="56"/>
      <c r="J27" s="56"/>
      <c r="K27" s="38"/>
      <c r="L27" s="56"/>
      <c r="M27" s="56"/>
      <c r="N27" s="56"/>
      <c r="O27" s="56"/>
      <c r="P27" s="56"/>
      <c r="Q27" s="56"/>
      <c r="R27" s="56"/>
    </row>
    <row r="28" spans="1:18" s="29" customFormat="1" ht="19.5" customHeight="1" x14ac:dyDescent="0.3">
      <c r="A28" s="27"/>
      <c r="B28" s="36"/>
      <c r="C28" s="39"/>
      <c r="D28" s="37"/>
      <c r="E28" s="38"/>
      <c r="F28" s="38"/>
      <c r="G28" s="38"/>
      <c r="H28" s="38"/>
      <c r="I28" s="38"/>
      <c r="J28" s="38"/>
      <c r="K28" s="27"/>
      <c r="L28" s="27"/>
      <c r="M28" s="27"/>
      <c r="N28" s="27"/>
      <c r="O28" s="27"/>
      <c r="P28" s="27"/>
      <c r="Q28" s="27"/>
      <c r="R28" s="27"/>
    </row>
    <row r="29" spans="1:18" s="29" customFormat="1" ht="42.75" x14ac:dyDescent="0.3">
      <c r="A29" s="27"/>
      <c r="B29" s="121" t="s">
        <v>0</v>
      </c>
      <c r="C29" s="122"/>
      <c r="D29" s="42" t="s">
        <v>5</v>
      </c>
      <c r="E29" s="42" t="s">
        <v>22</v>
      </c>
      <c r="F29" s="42" t="s">
        <v>23</v>
      </c>
      <c r="G29" s="42" t="s">
        <v>24</v>
      </c>
      <c r="H29" s="42" t="s">
        <v>25</v>
      </c>
      <c r="I29" s="42" t="s">
        <v>26</v>
      </c>
      <c r="J29" s="42" t="s">
        <v>27</v>
      </c>
      <c r="K29" s="28"/>
      <c r="L29" s="50" t="s">
        <v>28</v>
      </c>
      <c r="M29" s="50" t="s">
        <v>29</v>
      </c>
      <c r="N29" s="50" t="s">
        <v>6</v>
      </c>
      <c r="O29" s="50" t="s">
        <v>30</v>
      </c>
      <c r="P29" s="50" t="s">
        <v>7</v>
      </c>
      <c r="Q29" s="50" t="s">
        <v>8</v>
      </c>
      <c r="R29" s="50" t="s">
        <v>31</v>
      </c>
    </row>
    <row r="30" spans="1:18" s="29" customFormat="1" ht="20.25" customHeight="1" x14ac:dyDescent="0.3">
      <c r="A30" s="27"/>
      <c r="B30" s="112" t="str">
        <f>TEXT(C30,"ddd")</f>
        <v>Sat</v>
      </c>
      <c r="C30" s="43">
        <f>C26+1</f>
        <v>45836</v>
      </c>
      <c r="D30" s="44">
        <f>IF(B30="thu",6,IF(B30="fri",7,IF(B30="sat",1,IF(B30="sun",2,IF(B30="mon",3,IF(B30="tue",4,IF(B30="wed",5,y)))))))</f>
        <v>1</v>
      </c>
      <c r="E30" s="45"/>
      <c r="F30" s="45"/>
      <c r="G30" s="45"/>
      <c r="H30" s="45"/>
      <c r="I30" s="45"/>
      <c r="J30" s="65"/>
      <c r="K30" s="27"/>
      <c r="L30" s="51"/>
      <c r="M30" s="51"/>
      <c r="N30" s="51"/>
      <c r="O30" s="51"/>
      <c r="P30" s="51"/>
      <c r="Q30" s="51"/>
      <c r="R30" s="51"/>
    </row>
    <row r="31" spans="1:18" s="29" customFormat="1" ht="20.25" customHeight="1" x14ac:dyDescent="0.3">
      <c r="A31" s="27"/>
      <c r="B31" s="109" t="str">
        <f t="shared" ref="B31" si="5">TEXT(C31,"ddd")</f>
        <v>Sun</v>
      </c>
      <c r="C31" s="82">
        <f>C30+1</f>
        <v>45837</v>
      </c>
      <c r="D31" s="83">
        <f>IF(B31="thu",6,IF(B31="fri",7,IF(B31="sat",1,IF(B31="sun",2,IF(B31="mon",3,IF(B31="tue",4,IF(B31="wed",5,y)))))))</f>
        <v>2</v>
      </c>
      <c r="E31" s="48"/>
      <c r="F31" s="48"/>
      <c r="G31" s="48"/>
      <c r="H31" s="48"/>
      <c r="I31" s="48"/>
      <c r="J31" s="63"/>
      <c r="K31" s="27"/>
      <c r="L31" s="60"/>
      <c r="M31" s="60"/>
      <c r="N31" s="60"/>
      <c r="O31" s="60"/>
      <c r="P31" s="60"/>
      <c r="Q31" s="60"/>
      <c r="R31" s="60"/>
    </row>
    <row r="32" spans="1:18" s="29" customFormat="1" ht="20.25" customHeight="1" thickBot="1" x14ac:dyDescent="0.35">
      <c r="A32" s="27"/>
      <c r="B32" s="77" t="str">
        <f t="shared" si="2"/>
        <v>Mon</v>
      </c>
      <c r="C32" s="78">
        <f t="shared" ref="C32" si="6">C31+1</f>
        <v>45838</v>
      </c>
      <c r="D32" s="79">
        <f t="shared" si="4"/>
        <v>3</v>
      </c>
      <c r="E32" s="80"/>
      <c r="F32" s="80"/>
      <c r="G32" s="80"/>
      <c r="H32" s="80"/>
      <c r="I32" s="47"/>
      <c r="J32" s="63"/>
      <c r="K32" s="47"/>
      <c r="L32" s="57"/>
      <c r="M32" s="57"/>
      <c r="N32" s="57"/>
      <c r="O32" s="57"/>
      <c r="P32" s="57"/>
      <c r="Q32" s="57"/>
      <c r="R32" s="57"/>
    </row>
    <row r="33" spans="1:18" s="29" customFormat="1" ht="25.5" customHeight="1" x14ac:dyDescent="0.3">
      <c r="A33" s="27"/>
      <c r="B33" s="36"/>
      <c r="C33" s="39" t="s">
        <v>10</v>
      </c>
      <c r="D33" s="37"/>
      <c r="E33" s="38"/>
      <c r="F33" s="38"/>
      <c r="G33" s="38"/>
      <c r="H33" s="38"/>
      <c r="I33" s="56"/>
      <c r="J33" s="56"/>
      <c r="K33" s="38"/>
      <c r="L33" s="56"/>
      <c r="M33" s="56"/>
      <c r="N33" s="56"/>
      <c r="O33" s="56"/>
      <c r="P33" s="56"/>
      <c r="Q33" s="56"/>
      <c r="R33" s="56"/>
    </row>
    <row r="34" spans="1:18" s="29" customFormat="1" ht="10.5" customHeight="1" thickBot="1" x14ac:dyDescent="0.35">
      <c r="A34" s="27"/>
      <c r="B34" s="36"/>
      <c r="C34" s="39"/>
      <c r="D34" s="37"/>
      <c r="E34" s="38"/>
      <c r="F34" s="38"/>
      <c r="G34" s="38"/>
      <c r="H34" s="38"/>
      <c r="I34" s="38"/>
      <c r="J34" s="38"/>
      <c r="K34" s="38"/>
      <c r="L34" s="38"/>
      <c r="M34" s="38"/>
      <c r="N34" s="38"/>
      <c r="O34" s="38"/>
      <c r="P34" s="38"/>
      <c r="Q34" s="38"/>
      <c r="R34" s="38"/>
    </row>
    <row r="35" spans="1:18" s="29" customFormat="1" ht="30" customHeight="1" thickBot="1" x14ac:dyDescent="0.35">
      <c r="A35" s="27"/>
      <c r="B35" s="36"/>
      <c r="C35" s="39" t="s">
        <v>9</v>
      </c>
      <c r="D35" s="68" t="s">
        <v>3</v>
      </c>
      <c r="E35" s="38"/>
      <c r="F35" s="119" t="s">
        <v>33</v>
      </c>
      <c r="G35" s="127"/>
      <c r="H35" s="127"/>
      <c r="I35" s="127"/>
      <c r="J35" s="127"/>
      <c r="K35" s="127"/>
      <c r="L35" s="127"/>
      <c r="M35" s="127"/>
      <c r="N35" s="127"/>
      <c r="O35" s="127"/>
      <c r="P35" s="127"/>
      <c r="Q35" s="127"/>
      <c r="R35" s="127"/>
    </row>
    <row r="36" spans="1:18" ht="28.5" customHeight="1" x14ac:dyDescent="0.25">
      <c r="A36" s="13"/>
      <c r="B36" s="13"/>
      <c r="C36" s="8"/>
      <c r="D36" s="19"/>
      <c r="E36" s="13"/>
      <c r="H36" s="13"/>
      <c r="I36" s="13"/>
      <c r="J36" s="13"/>
      <c r="K36" s="13"/>
      <c r="N36" s="13"/>
      <c r="O36" s="13"/>
    </row>
    <row r="37" spans="1:18" ht="21.75" customHeight="1" x14ac:dyDescent="0.3">
      <c r="A37" s="13"/>
      <c r="B37" s="1"/>
      <c r="C37" s="8"/>
      <c r="D37" s="18"/>
      <c r="E37" s="18"/>
      <c r="F37" s="113" t="s">
        <v>19</v>
      </c>
      <c r="G37" s="113"/>
      <c r="H37" s="18"/>
      <c r="I37" s="18"/>
      <c r="J37" s="18"/>
      <c r="K37" s="13"/>
      <c r="L37" s="113" t="s">
        <v>20</v>
      </c>
      <c r="M37" s="113"/>
      <c r="N37" s="13"/>
      <c r="O37" s="13"/>
    </row>
    <row r="38" spans="1:18" ht="14.25" x14ac:dyDescent="0.3">
      <c r="A38" s="13"/>
      <c r="B38" s="24"/>
      <c r="C38" s="8"/>
      <c r="D38" s="18"/>
      <c r="E38" s="18"/>
      <c r="F38" s="18"/>
      <c r="G38" s="15"/>
      <c r="H38" s="11"/>
      <c r="I38" s="11"/>
      <c r="J38" s="11"/>
      <c r="K38" s="13"/>
      <c r="L38" s="13"/>
      <c r="M38" s="13"/>
      <c r="N38" s="13"/>
    </row>
    <row r="39" spans="1:18" ht="17.25" customHeight="1" x14ac:dyDescent="0.3">
      <c r="A39" s="14"/>
      <c r="B39" s="12"/>
      <c r="C39" s="25"/>
      <c r="I39" s="16"/>
      <c r="J39" s="16"/>
      <c r="L39" s="18"/>
      <c r="M39" s="14"/>
      <c r="N39" s="14"/>
    </row>
    <row r="40" spans="1:18" ht="13.5" x14ac:dyDescent="0.25">
      <c r="A40" s="13"/>
      <c r="B40" s="13"/>
      <c r="C40" s="8"/>
      <c r="D40" s="9"/>
      <c r="E40" s="15"/>
      <c r="F40" s="10"/>
      <c r="G40" s="15"/>
      <c r="H40" s="11"/>
      <c r="I40" s="17"/>
      <c r="J40" s="23"/>
      <c r="K40" s="23"/>
      <c r="L40" s="13"/>
      <c r="M40" s="13"/>
      <c r="N40" s="13"/>
    </row>
    <row r="41" spans="1:18" ht="17.25" customHeight="1" x14ac:dyDescent="0.3">
      <c r="A41" s="14"/>
      <c r="B41" s="14"/>
      <c r="C41" s="25"/>
      <c r="D41" s="18"/>
      <c r="E41" s="18"/>
      <c r="F41" s="18"/>
      <c r="G41" s="18"/>
      <c r="H41" s="18"/>
      <c r="I41" s="18"/>
      <c r="J41" s="18"/>
      <c r="K41" s="14"/>
      <c r="L41" s="14"/>
      <c r="M41" s="14"/>
      <c r="N41" s="14"/>
    </row>
    <row r="42" spans="1:18" ht="13.5" x14ac:dyDescent="0.25">
      <c r="A42" s="13"/>
      <c r="B42" s="13"/>
      <c r="C42" s="8"/>
      <c r="D42" s="17" t="s">
        <v>17</v>
      </c>
      <c r="E42" s="23"/>
      <c r="F42" s="23"/>
      <c r="G42" s="23"/>
      <c r="H42" s="23"/>
      <c r="I42" s="11"/>
      <c r="J42" s="11"/>
      <c r="K42" s="13"/>
      <c r="L42" s="13"/>
      <c r="M42" s="13"/>
      <c r="N42" s="13"/>
    </row>
  </sheetData>
  <mergeCells count="19">
    <mergeCell ref="D2:F2"/>
    <mergeCell ref="O2:Q2"/>
    <mergeCell ref="D4:G4"/>
    <mergeCell ref="C5:D5"/>
    <mergeCell ref="F5:H5"/>
    <mergeCell ref="I5:J5"/>
    <mergeCell ref="F37:G37"/>
    <mergeCell ref="L37:M37"/>
    <mergeCell ref="C6:D6"/>
    <mergeCell ref="F6:H6"/>
    <mergeCell ref="I6:J6"/>
    <mergeCell ref="C7:D7"/>
    <mergeCell ref="F7:H7"/>
    <mergeCell ref="I7:J7"/>
    <mergeCell ref="L10:R10"/>
    <mergeCell ref="B11:C11"/>
    <mergeCell ref="B19:C19"/>
    <mergeCell ref="B29:C29"/>
    <mergeCell ref="F35:R35"/>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43"/>
  <sheetViews>
    <sheetView zoomScaleNormal="100" workbookViewId="0">
      <selection activeCell="H23" sqref="H23"/>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2"/>
      <c r="D2" s="115" t="s">
        <v>3</v>
      </c>
      <c r="E2" s="115"/>
      <c r="F2" s="115"/>
      <c r="G2" s="70"/>
      <c r="H2" s="70"/>
      <c r="I2" s="70"/>
      <c r="J2" s="4" t="s">
        <v>11</v>
      </c>
      <c r="K2" s="71"/>
      <c r="L2" s="71"/>
      <c r="M2" s="71"/>
      <c r="N2" s="71"/>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C13</f>
        <v>45839</v>
      </c>
      <c r="J5" s="126"/>
      <c r="K5" s="3"/>
      <c r="L5" s="3"/>
      <c r="M5" s="3"/>
      <c r="N5" s="3" t="s">
        <v>14</v>
      </c>
      <c r="O5" s="3"/>
      <c r="P5" s="5"/>
      <c r="Q5" s="5"/>
    </row>
    <row r="6" spans="1:20" ht="21" customHeight="1" x14ac:dyDescent="0.3">
      <c r="A6" s="14"/>
      <c r="B6" s="22" t="s">
        <v>3</v>
      </c>
      <c r="C6" s="114"/>
      <c r="D6" s="114"/>
      <c r="E6" s="5"/>
      <c r="F6" s="115" t="s">
        <v>2</v>
      </c>
      <c r="G6" s="115"/>
      <c r="H6" s="115"/>
      <c r="I6" s="116">
        <f>C33</f>
        <v>45853</v>
      </c>
      <c r="J6" s="116"/>
      <c r="K6" s="3"/>
      <c r="L6" s="3"/>
      <c r="M6" s="3"/>
      <c r="N6" s="3" t="s">
        <v>13</v>
      </c>
      <c r="O6" s="6"/>
      <c r="P6" s="6"/>
    </row>
    <row r="7" spans="1:20" ht="21" customHeight="1" thickBot="1" x14ac:dyDescent="0.35">
      <c r="A7" s="14"/>
      <c r="B7" s="22" t="s">
        <v>3</v>
      </c>
      <c r="C7" s="114"/>
      <c r="D7" s="114"/>
      <c r="E7" s="5"/>
      <c r="F7" s="117" t="s">
        <v>12</v>
      </c>
      <c r="G7" s="117"/>
      <c r="H7" s="117"/>
      <c r="I7" s="116">
        <v>45870</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16.5" x14ac:dyDescent="0.3">
      <c r="A11" s="27"/>
      <c r="B11" s="36"/>
      <c r="C11" s="39"/>
      <c r="D11" s="37"/>
      <c r="E11" s="38"/>
      <c r="F11" s="38"/>
      <c r="G11" s="38"/>
      <c r="H11" s="38"/>
      <c r="I11" s="38"/>
      <c r="J11" s="38"/>
      <c r="K11" s="27"/>
      <c r="L11" s="27"/>
      <c r="M11" s="27"/>
      <c r="N11" s="27"/>
      <c r="O11" s="27"/>
      <c r="P11" s="27"/>
      <c r="Q11" s="27"/>
      <c r="R11" s="27"/>
    </row>
    <row r="12" spans="1:20" s="29" customFormat="1" ht="42.75" x14ac:dyDescent="0.3">
      <c r="A12" s="27"/>
      <c r="B12" s="120" t="s">
        <v>0</v>
      </c>
      <c r="C12" s="120"/>
      <c r="D12" s="42" t="s">
        <v>5</v>
      </c>
      <c r="E12" s="42" t="s">
        <v>22</v>
      </c>
      <c r="F12" s="42" t="s">
        <v>23</v>
      </c>
      <c r="G12" s="42" t="s">
        <v>24</v>
      </c>
      <c r="H12" s="42" t="s">
        <v>25</v>
      </c>
      <c r="I12" s="42" t="s">
        <v>26</v>
      </c>
      <c r="J12" s="46" t="s">
        <v>27</v>
      </c>
      <c r="K12" s="28"/>
      <c r="L12" s="50" t="s">
        <v>28</v>
      </c>
      <c r="M12" s="50" t="s">
        <v>29</v>
      </c>
      <c r="N12" s="50" t="s">
        <v>6</v>
      </c>
      <c r="O12" s="50" t="s">
        <v>30</v>
      </c>
      <c r="P12" s="50" t="s">
        <v>7</v>
      </c>
      <c r="Q12" s="50" t="s">
        <v>8</v>
      </c>
      <c r="R12" s="50" t="s">
        <v>31</v>
      </c>
    </row>
    <row r="13" spans="1:20" s="29" customFormat="1" ht="21" customHeight="1" x14ac:dyDescent="0.3">
      <c r="A13" s="27"/>
      <c r="B13" s="108" t="str">
        <f t="shared" ref="B13:B16" si="0">TEXT(C13,"ddd")</f>
        <v>Tue</v>
      </c>
      <c r="C13" s="43">
        <v>45839</v>
      </c>
      <c r="D13" s="44">
        <f>IF(B13="thu",6,IF(B13="fri",7,IF(B13="sat",1,IF(B13="sun",2,IF(B13="mon",3,IF(B13="tue",4,IF(B13="wed",5,y)))))))</f>
        <v>4</v>
      </c>
      <c r="E13" s="45"/>
      <c r="F13" s="45"/>
      <c r="G13" s="45"/>
      <c r="H13" s="45"/>
      <c r="I13" s="45"/>
      <c r="J13" s="65"/>
      <c r="K13" s="27"/>
      <c r="L13" s="51"/>
      <c r="M13" s="51"/>
      <c r="N13" s="51"/>
      <c r="O13" s="51"/>
      <c r="P13" s="51"/>
      <c r="Q13" s="51"/>
      <c r="R13" s="51"/>
    </row>
    <row r="14" spans="1:20" s="29" customFormat="1" ht="19.5" customHeight="1" x14ac:dyDescent="0.3">
      <c r="A14" s="27"/>
      <c r="B14" s="109" t="str">
        <f t="shared" si="0"/>
        <v>Wed</v>
      </c>
      <c r="C14" s="82">
        <f t="shared" ref="C14:C16" si="1">C13+1</f>
        <v>45840</v>
      </c>
      <c r="D14" s="83">
        <f>IF(B14="thu",6,IF(B14="fri",7,IF(B14="sat",1,IF(B14="sun",2,IF(B14="mon",3,IF(B14="tue",4,IF(B14="wed",5,y)))))))</f>
        <v>5</v>
      </c>
      <c r="E14" s="48"/>
      <c r="F14" s="48"/>
      <c r="G14" s="48"/>
      <c r="H14" s="48"/>
      <c r="I14" s="48"/>
      <c r="J14" s="63"/>
      <c r="K14" s="27"/>
      <c r="L14" s="60"/>
      <c r="M14" s="60"/>
      <c r="N14" s="60"/>
      <c r="O14" s="60"/>
      <c r="P14" s="60"/>
      <c r="Q14" s="60"/>
      <c r="R14" s="60"/>
    </row>
    <row r="15" spans="1:20" s="29" customFormat="1" ht="21" customHeight="1" x14ac:dyDescent="0.3">
      <c r="A15" s="27"/>
      <c r="B15" s="106" t="str">
        <f t="shared" si="0"/>
        <v>Thu</v>
      </c>
      <c r="C15" s="82">
        <f t="shared" si="1"/>
        <v>45841</v>
      </c>
      <c r="D15" s="83">
        <f>IF(B15="thu",6,IF(B15="fri",7,IF(B15="sat",1,IF(B15="sun",2,IF(B15="mon",3,IF(B15="tue",4,IF(B15="wed",5,y)))))))</f>
        <v>6</v>
      </c>
      <c r="E15" s="48"/>
      <c r="F15" s="48"/>
      <c r="G15" s="48"/>
      <c r="H15" s="48"/>
      <c r="I15" s="48"/>
      <c r="J15" s="63"/>
      <c r="K15" s="27"/>
      <c r="L15" s="60"/>
      <c r="M15" s="60"/>
      <c r="N15" s="60"/>
      <c r="O15" s="60"/>
      <c r="P15" s="60"/>
      <c r="Q15" s="60"/>
      <c r="R15" s="60"/>
    </row>
    <row r="16" spans="1:20" s="29" customFormat="1" ht="21" customHeight="1" thickBot="1" x14ac:dyDescent="0.35">
      <c r="A16" s="27"/>
      <c r="B16" s="77" t="str">
        <f t="shared" si="0"/>
        <v>Fri</v>
      </c>
      <c r="C16" s="78">
        <f t="shared" si="1"/>
        <v>45842</v>
      </c>
      <c r="D16" s="79">
        <f>IF(B16="thu",6,IF(B16="fri",7,IF(B16="sat",1,IF(B16="sun",2,IF(B16="mon",3,IF(B16="tue",4,IF(B16="wed",5,y)))))))</f>
        <v>7</v>
      </c>
      <c r="E16" s="80"/>
      <c r="F16" s="80"/>
      <c r="G16" s="80"/>
      <c r="H16" s="80"/>
      <c r="I16" s="47"/>
      <c r="J16" s="63"/>
      <c r="K16" s="47"/>
      <c r="L16" s="57"/>
      <c r="M16" s="57"/>
      <c r="N16" s="57"/>
      <c r="O16" s="57"/>
      <c r="P16" s="57"/>
      <c r="Q16" s="57"/>
      <c r="R16" s="57"/>
    </row>
    <row r="17" spans="1:18" s="29" customFormat="1" ht="25.5" customHeight="1" x14ac:dyDescent="0.3">
      <c r="A17" s="27"/>
      <c r="B17" s="36"/>
      <c r="C17" s="39" t="s">
        <v>10</v>
      </c>
      <c r="D17" s="37"/>
      <c r="E17" s="38"/>
      <c r="F17" s="38"/>
      <c r="G17" s="38"/>
      <c r="H17" s="38"/>
      <c r="I17" s="56"/>
      <c r="J17" s="56"/>
      <c r="K17" s="38"/>
      <c r="L17" s="56"/>
      <c r="M17" s="56"/>
      <c r="N17" s="56"/>
      <c r="O17" s="56"/>
      <c r="P17" s="56"/>
      <c r="Q17" s="56"/>
      <c r="R17" s="56"/>
    </row>
    <row r="18" spans="1:18" s="29" customFormat="1" ht="16.5" x14ac:dyDescent="0.3">
      <c r="A18" s="27"/>
      <c r="B18" s="36"/>
      <c r="C18" s="39"/>
      <c r="D18" s="37"/>
      <c r="E18" s="38"/>
      <c r="F18" s="38"/>
      <c r="G18" s="38"/>
      <c r="H18" s="38"/>
      <c r="I18" s="38"/>
      <c r="J18" s="38"/>
      <c r="K18" s="38"/>
      <c r="L18" s="38"/>
      <c r="M18" s="38"/>
      <c r="N18" s="38"/>
      <c r="O18" s="38"/>
      <c r="P18" s="38"/>
      <c r="Q18" s="38"/>
      <c r="R18" s="38"/>
    </row>
    <row r="19" spans="1:18" s="29" customFormat="1" ht="42.75" x14ac:dyDescent="0.3">
      <c r="A19" s="27"/>
      <c r="B19" s="120" t="s">
        <v>0</v>
      </c>
      <c r="C19" s="120"/>
      <c r="D19" s="42" t="s">
        <v>5</v>
      </c>
      <c r="E19" s="42" t="s">
        <v>22</v>
      </c>
      <c r="F19" s="42" t="s">
        <v>23</v>
      </c>
      <c r="G19" s="42" t="s">
        <v>24</v>
      </c>
      <c r="H19" s="42" t="s">
        <v>25</v>
      </c>
      <c r="I19" s="42" t="s">
        <v>26</v>
      </c>
      <c r="J19" s="46" t="s">
        <v>27</v>
      </c>
      <c r="K19" s="28"/>
      <c r="L19" s="50" t="s">
        <v>28</v>
      </c>
      <c r="M19" s="50" t="s">
        <v>29</v>
      </c>
      <c r="N19" s="50" t="s">
        <v>6</v>
      </c>
      <c r="O19" s="50" t="s">
        <v>30</v>
      </c>
      <c r="P19" s="50" t="s">
        <v>7</v>
      </c>
      <c r="Q19" s="50" t="s">
        <v>8</v>
      </c>
      <c r="R19" s="50" t="s">
        <v>31</v>
      </c>
    </row>
    <row r="20" spans="1:18" s="29" customFormat="1" ht="21" customHeight="1" x14ac:dyDescent="0.3">
      <c r="A20" s="27"/>
      <c r="B20" s="112" t="str">
        <f>TEXT(C20,"ddd")</f>
        <v>Sat</v>
      </c>
      <c r="C20" s="43">
        <f>C16+1</f>
        <v>45843</v>
      </c>
      <c r="D20" s="44">
        <f>IF(B20="thu",6,IF(B20="fri",7,IF(B20="sat",1,IF(B20="sun",2,IF(B20="mon",3,IF(B20="tue",4,IF(B20="wed",5,y)))))))</f>
        <v>1</v>
      </c>
      <c r="E20" s="45"/>
      <c r="F20" s="45"/>
      <c r="G20" s="45"/>
      <c r="H20" s="45"/>
      <c r="I20" s="45"/>
      <c r="J20" s="65"/>
      <c r="K20" s="27"/>
      <c r="L20" s="51"/>
      <c r="M20" s="51"/>
      <c r="N20" s="51"/>
      <c r="O20" s="51"/>
      <c r="P20" s="51"/>
      <c r="Q20" s="51"/>
      <c r="R20" s="51"/>
    </row>
    <row r="21" spans="1:18" s="29" customFormat="1" ht="19.5" customHeight="1" x14ac:dyDescent="0.3">
      <c r="A21" s="27"/>
      <c r="B21" s="109" t="str">
        <f>TEXT(C21,"ddd")</f>
        <v>Sun</v>
      </c>
      <c r="C21" s="82">
        <f>C20+1</f>
        <v>45844</v>
      </c>
      <c r="D21" s="83">
        <f>IF(B21="thu",6,IF(B21="fri",7,IF(B21="sat",1,IF(B21="sun",2,IF(B21="mon",3,IF(B21="tue",4,IF(B21="wed",5,y)))))))</f>
        <v>2</v>
      </c>
      <c r="E21" s="48"/>
      <c r="F21" s="48"/>
      <c r="G21" s="48"/>
      <c r="H21" s="48"/>
      <c r="I21" s="48"/>
      <c r="J21" s="63"/>
      <c r="K21" s="27"/>
      <c r="L21" s="60"/>
      <c r="M21" s="60"/>
      <c r="N21" s="60"/>
      <c r="O21" s="60"/>
      <c r="P21" s="60"/>
      <c r="Q21" s="60"/>
      <c r="R21" s="60"/>
    </row>
    <row r="22" spans="1:18" s="29" customFormat="1" ht="19.5" customHeight="1" x14ac:dyDescent="0.3">
      <c r="A22" s="27"/>
      <c r="B22" s="109" t="str">
        <f>TEXT(C22,"ddd")</f>
        <v>Mon</v>
      </c>
      <c r="C22" s="82">
        <f>C21+1</f>
        <v>45845</v>
      </c>
      <c r="D22" s="83">
        <f>IF(B22="thu",6,IF(B22="fri",7,IF(B22="sat",1,IF(B22="sun",2,IF(B22="mon",3,IF(B22="tue",4,IF(B22="wed",5,y)))))))</f>
        <v>3</v>
      </c>
      <c r="E22" s="48"/>
      <c r="F22" s="48"/>
      <c r="G22" s="48"/>
      <c r="H22" s="48"/>
      <c r="I22" s="48"/>
      <c r="J22" s="63"/>
      <c r="K22" s="27"/>
      <c r="L22" s="60"/>
      <c r="M22" s="60"/>
      <c r="N22" s="60"/>
      <c r="O22" s="60"/>
      <c r="P22" s="60"/>
      <c r="Q22" s="60"/>
      <c r="R22" s="60"/>
    </row>
    <row r="23" spans="1:18" s="29" customFormat="1" ht="21" customHeight="1" x14ac:dyDescent="0.3">
      <c r="A23" s="27"/>
      <c r="B23" s="109" t="str">
        <f t="shared" ref="B23:B26" si="2">TEXT(C23,"ddd")</f>
        <v>Tue</v>
      </c>
      <c r="C23" s="82">
        <f>C22+1</f>
        <v>45846</v>
      </c>
      <c r="D23" s="83">
        <f>IF(B23="thu",6,IF(B23="fri",7,IF(B23="sat",1,IF(B23="sun",2,IF(B23="mon",3,IF(B23="tue",4,IF(B23="wed",5,y)))))))</f>
        <v>4</v>
      </c>
      <c r="E23" s="48"/>
      <c r="F23" s="48"/>
      <c r="G23" s="48"/>
      <c r="H23" s="48"/>
      <c r="I23" s="48"/>
      <c r="J23" s="63"/>
      <c r="K23" s="27"/>
      <c r="L23" s="60"/>
      <c r="M23" s="60"/>
      <c r="N23" s="60"/>
      <c r="O23" s="60"/>
      <c r="P23" s="60"/>
      <c r="Q23" s="60"/>
      <c r="R23" s="60"/>
    </row>
    <row r="24" spans="1:18" s="29" customFormat="1" ht="21" customHeight="1" x14ac:dyDescent="0.3">
      <c r="A24" s="27"/>
      <c r="B24" s="109" t="str">
        <f t="shared" si="2"/>
        <v>Wed</v>
      </c>
      <c r="C24" s="82">
        <f>C23+1</f>
        <v>45847</v>
      </c>
      <c r="D24" s="83">
        <f>IF(B24="thu",6,IF(B24="fri",7,IF(B24="sat",1,IF(B24="sun",2,IF(B24="mon",3,IF(B24="tue",4,IF(B24="wed",5,y)))))))</f>
        <v>5</v>
      </c>
      <c r="E24" s="48"/>
      <c r="F24" s="48"/>
      <c r="G24" s="48"/>
      <c r="H24" s="48"/>
      <c r="I24" s="48"/>
      <c r="J24" s="63"/>
      <c r="K24" s="27"/>
      <c r="L24" s="60"/>
      <c r="M24" s="60"/>
      <c r="N24" s="60"/>
      <c r="O24" s="60"/>
      <c r="P24" s="60"/>
      <c r="Q24" s="60"/>
      <c r="R24" s="60"/>
    </row>
    <row r="25" spans="1:18" s="29" customFormat="1" ht="21" customHeight="1" x14ac:dyDescent="0.3">
      <c r="A25" s="27"/>
      <c r="B25" s="106" t="str">
        <f t="shared" si="2"/>
        <v>Thu</v>
      </c>
      <c r="C25" s="82">
        <f t="shared" ref="C25:C26" si="3">C24+1</f>
        <v>45848</v>
      </c>
      <c r="D25" s="83">
        <f>IF(B25="thu",6,IF(B25="fri",7,IF(B25="sat",1,IF(B25="sun",2,IF(B25="mon",3,IF(B25="tue",4,IF(B25="wed",5,y)))))))</f>
        <v>6</v>
      </c>
      <c r="E25" s="48"/>
      <c r="F25" s="48"/>
      <c r="G25" s="48"/>
      <c r="H25" s="48"/>
      <c r="I25" s="48"/>
      <c r="J25" s="63"/>
      <c r="K25" s="38"/>
      <c r="L25" s="48"/>
      <c r="M25" s="48"/>
      <c r="N25" s="48"/>
      <c r="O25" s="48"/>
      <c r="P25" s="48"/>
      <c r="Q25" s="48"/>
      <c r="R25" s="48"/>
    </row>
    <row r="26" spans="1:18" s="29" customFormat="1" ht="21" customHeight="1" thickBot="1" x14ac:dyDescent="0.35">
      <c r="A26" s="27"/>
      <c r="B26" s="77" t="str">
        <f t="shared" si="2"/>
        <v>Fri</v>
      </c>
      <c r="C26" s="78">
        <f t="shared" si="3"/>
        <v>45849</v>
      </c>
      <c r="D26" s="79">
        <f>IF(B26="thu",6,IF(B26="fri",7,IF(B26="sat",1,IF(B26="sun",2,IF(B26="mon",3,IF(B26="tue",4,IF(B26="wed",5,y)))))))</f>
        <v>7</v>
      </c>
      <c r="E26" s="80"/>
      <c r="F26" s="80" t="s">
        <v>3</v>
      </c>
      <c r="G26" s="80" t="s">
        <v>3</v>
      </c>
      <c r="H26" s="80" t="s">
        <v>3</v>
      </c>
      <c r="I26" s="47" t="s">
        <v>3</v>
      </c>
      <c r="J26" s="63" t="s">
        <v>3</v>
      </c>
      <c r="K26" s="47"/>
      <c r="L26" s="57" t="s">
        <v>3</v>
      </c>
      <c r="M26" s="57" t="s">
        <v>3</v>
      </c>
      <c r="N26" s="57" t="s">
        <v>3</v>
      </c>
      <c r="O26" s="57"/>
      <c r="P26" s="57"/>
      <c r="Q26" s="57"/>
      <c r="R26" s="57"/>
    </row>
    <row r="27" spans="1:18" s="29" customFormat="1" ht="25.5" customHeight="1" x14ac:dyDescent="0.3">
      <c r="A27" s="27"/>
      <c r="B27" s="36"/>
      <c r="C27" s="39" t="s">
        <v>10</v>
      </c>
      <c r="D27" s="37"/>
      <c r="E27" s="38"/>
      <c r="F27" s="38"/>
      <c r="G27" s="38"/>
      <c r="H27" s="38"/>
      <c r="I27" s="56"/>
      <c r="J27" s="56"/>
      <c r="K27" s="38"/>
      <c r="L27" s="56"/>
      <c r="M27" s="56"/>
      <c r="N27" s="56"/>
      <c r="O27" s="56"/>
      <c r="P27" s="56"/>
      <c r="Q27" s="56"/>
      <c r="R27" s="56"/>
    </row>
    <row r="28" spans="1:18" s="29" customFormat="1" ht="16.5" x14ac:dyDescent="0.3">
      <c r="A28" s="27"/>
      <c r="B28" s="36"/>
      <c r="C28" s="39"/>
      <c r="D28" s="37"/>
      <c r="E28" s="38"/>
      <c r="F28" s="38"/>
      <c r="G28" s="38"/>
      <c r="H28" s="38"/>
      <c r="I28" s="38"/>
      <c r="J28" s="38"/>
      <c r="K28" s="38"/>
      <c r="L28" s="38"/>
      <c r="M28" s="38"/>
      <c r="N28" s="38"/>
      <c r="O28" s="38"/>
      <c r="P28" s="38"/>
      <c r="Q28" s="38"/>
      <c r="R28" s="38"/>
    </row>
    <row r="29" spans="1:18" s="29" customFormat="1" ht="42.75" x14ac:dyDescent="0.3">
      <c r="A29" s="27"/>
      <c r="B29" s="120" t="s">
        <v>0</v>
      </c>
      <c r="C29" s="120"/>
      <c r="D29" s="42" t="s">
        <v>5</v>
      </c>
      <c r="E29" s="42" t="s">
        <v>22</v>
      </c>
      <c r="F29" s="42" t="s">
        <v>23</v>
      </c>
      <c r="G29" s="42" t="s">
        <v>24</v>
      </c>
      <c r="H29" s="42" t="s">
        <v>25</v>
      </c>
      <c r="I29" s="42" t="s">
        <v>26</v>
      </c>
      <c r="J29" s="46" t="s">
        <v>27</v>
      </c>
      <c r="K29" s="28"/>
      <c r="L29" s="50" t="s">
        <v>28</v>
      </c>
      <c r="M29" s="50" t="s">
        <v>29</v>
      </c>
      <c r="N29" s="50" t="s">
        <v>6</v>
      </c>
      <c r="O29" s="50" t="s">
        <v>30</v>
      </c>
      <c r="P29" s="50" t="s">
        <v>7</v>
      </c>
      <c r="Q29" s="50" t="s">
        <v>8</v>
      </c>
      <c r="R29" s="50" t="s">
        <v>31</v>
      </c>
    </row>
    <row r="30" spans="1:18" s="29" customFormat="1" ht="21" customHeight="1" x14ac:dyDescent="0.3">
      <c r="A30" s="27"/>
      <c r="B30" s="112" t="str">
        <f>TEXT(C30,"ddd")</f>
        <v>Sat</v>
      </c>
      <c r="C30" s="43">
        <f>C26+1</f>
        <v>45850</v>
      </c>
      <c r="D30" s="44">
        <f>IF(B30="thu",6,IF(B30="fri",7,IF(B30="sat",1,IF(B30="sun",2,IF(B30="mon",3,IF(B30="tue",4,IF(B30="wed",5,y)))))))</f>
        <v>1</v>
      </c>
      <c r="E30" s="45"/>
      <c r="F30" s="45"/>
      <c r="G30" s="45"/>
      <c r="H30" s="45"/>
      <c r="I30" s="45"/>
      <c r="J30" s="65"/>
      <c r="K30" s="27"/>
      <c r="L30" s="51"/>
      <c r="M30" s="51"/>
      <c r="N30" s="51"/>
      <c r="O30" s="51"/>
      <c r="P30" s="51"/>
      <c r="Q30" s="51"/>
      <c r="R30" s="51"/>
    </row>
    <row r="31" spans="1:18" s="29" customFormat="1" ht="19.5" customHeight="1" x14ac:dyDescent="0.3">
      <c r="A31" s="27"/>
      <c r="B31" s="109" t="str">
        <f>TEXT(C31,"ddd")</f>
        <v>Sun</v>
      </c>
      <c r="C31" s="82">
        <f>C30+1</f>
        <v>45851</v>
      </c>
      <c r="D31" s="83">
        <f>IF(B31="thu",6,IF(B31="fri",7,IF(B31="sat",1,IF(B31="sun",2,IF(B31="mon",3,IF(B31="tue",4,IF(B31="wed",5,y)))))))</f>
        <v>2</v>
      </c>
      <c r="E31" s="48"/>
      <c r="F31" s="48"/>
      <c r="G31" s="48"/>
      <c r="H31" s="48"/>
      <c r="I31" s="48"/>
      <c r="J31" s="63"/>
      <c r="K31" s="27"/>
      <c r="L31" s="60"/>
      <c r="M31" s="60"/>
      <c r="N31" s="60"/>
      <c r="O31" s="60"/>
      <c r="P31" s="60"/>
      <c r="Q31" s="60"/>
      <c r="R31" s="60"/>
    </row>
    <row r="32" spans="1:18" s="29" customFormat="1" ht="21" customHeight="1" x14ac:dyDescent="0.3">
      <c r="A32" s="27"/>
      <c r="B32" s="109" t="str">
        <f t="shared" ref="B32" si="4">TEXT(C32,"ddd")</f>
        <v>Mon</v>
      </c>
      <c r="C32" s="82">
        <f>C31+1</f>
        <v>45852</v>
      </c>
      <c r="D32" s="83">
        <f t="shared" ref="D32" si="5">IF(B32="thu",6,IF(B32="fri",7,IF(B32="sat",1,IF(B32="sun",2,IF(B32="mon",3,IF(B32="tue",4,IF(B32="wed",5,y)))))))</f>
        <v>3</v>
      </c>
      <c r="E32" s="48"/>
      <c r="F32" s="48"/>
      <c r="G32" s="48"/>
      <c r="H32" s="48"/>
      <c r="I32" s="48"/>
      <c r="J32" s="63"/>
      <c r="K32" s="27"/>
      <c r="L32" s="60"/>
      <c r="M32" s="60"/>
      <c r="N32" s="60"/>
      <c r="O32" s="60"/>
      <c r="P32" s="60"/>
      <c r="Q32" s="60"/>
      <c r="R32" s="60"/>
    </row>
    <row r="33" spans="1:18" s="29" customFormat="1" ht="21" customHeight="1" thickBot="1" x14ac:dyDescent="0.35">
      <c r="A33" s="27"/>
      <c r="B33" s="77" t="str">
        <f t="shared" ref="B33" si="6">TEXT(C33,"ddd")</f>
        <v>Tue</v>
      </c>
      <c r="C33" s="78">
        <f>C32+1</f>
        <v>45853</v>
      </c>
      <c r="D33" s="79">
        <f t="shared" ref="D33" si="7">IF(B33="thu",6,IF(B33="fri",7,IF(B33="sat",1,IF(B33="sun",2,IF(B33="mon",3,IF(B33="tue",4,IF(B33="wed",5,y)))))))</f>
        <v>4</v>
      </c>
      <c r="E33" s="80"/>
      <c r="F33" s="80"/>
      <c r="G33" s="80"/>
      <c r="H33" s="80"/>
      <c r="I33" s="47"/>
      <c r="J33" s="63"/>
      <c r="K33" s="47"/>
      <c r="L33" s="57"/>
      <c r="M33" s="57"/>
      <c r="N33" s="57"/>
      <c r="O33" s="57"/>
      <c r="P33" s="57"/>
      <c r="Q33" s="57"/>
      <c r="R33" s="57"/>
    </row>
    <row r="34" spans="1:18" s="29" customFormat="1" ht="25.5" customHeight="1" x14ac:dyDescent="0.3">
      <c r="A34" s="27"/>
      <c r="B34" s="36"/>
      <c r="C34" s="39" t="s">
        <v>10</v>
      </c>
      <c r="D34" s="37"/>
      <c r="E34" s="38"/>
      <c r="F34" s="38"/>
      <c r="G34" s="38"/>
      <c r="H34" s="38"/>
      <c r="I34" s="56"/>
      <c r="J34" s="56"/>
      <c r="K34" s="38"/>
      <c r="L34" s="56"/>
      <c r="M34" s="56"/>
      <c r="N34" s="56"/>
      <c r="O34" s="56"/>
      <c r="P34" s="56"/>
      <c r="Q34" s="56"/>
      <c r="R34" s="56"/>
    </row>
    <row r="35" spans="1:18" s="29" customFormat="1" ht="10.5" customHeight="1" thickBot="1" x14ac:dyDescent="0.35">
      <c r="A35" s="27"/>
      <c r="B35" s="36"/>
      <c r="C35" s="39"/>
      <c r="D35" s="37"/>
      <c r="E35" s="38"/>
      <c r="F35" s="38"/>
      <c r="G35" s="38"/>
      <c r="H35" s="38"/>
      <c r="I35" s="38"/>
      <c r="J35" s="38"/>
      <c r="K35" s="38"/>
      <c r="L35" s="38"/>
      <c r="M35" s="38"/>
      <c r="N35" s="38"/>
      <c r="O35" s="38"/>
      <c r="P35" s="38"/>
      <c r="Q35" s="38"/>
      <c r="R35" s="38"/>
    </row>
    <row r="36" spans="1:18" s="29" customFormat="1" ht="30" customHeight="1" thickBot="1" x14ac:dyDescent="0.35">
      <c r="A36" s="27"/>
      <c r="B36" s="36"/>
      <c r="C36" s="39" t="s">
        <v>9</v>
      </c>
      <c r="D36" s="68" t="s">
        <v>3</v>
      </c>
      <c r="E36" s="38"/>
      <c r="F36" s="119" t="s">
        <v>33</v>
      </c>
      <c r="G36" s="127"/>
      <c r="H36" s="127"/>
      <c r="I36" s="127"/>
      <c r="J36" s="127"/>
      <c r="K36" s="127"/>
      <c r="L36" s="127"/>
      <c r="M36" s="127"/>
      <c r="N36" s="127"/>
      <c r="O36" s="127"/>
      <c r="P36" s="127"/>
      <c r="Q36" s="127"/>
      <c r="R36" s="127"/>
    </row>
    <row r="37" spans="1:18" ht="28.5" customHeight="1" x14ac:dyDescent="0.25">
      <c r="A37" s="13"/>
      <c r="B37" s="13"/>
      <c r="C37" s="8"/>
      <c r="D37" s="19"/>
      <c r="E37" s="13"/>
      <c r="H37" s="13"/>
      <c r="I37" s="13"/>
      <c r="J37" s="13"/>
      <c r="K37" s="13"/>
      <c r="N37" s="13"/>
      <c r="O37" s="13"/>
    </row>
    <row r="38" spans="1:18" ht="21.75" customHeight="1" x14ac:dyDescent="0.3">
      <c r="A38" s="13"/>
      <c r="B38" s="1"/>
      <c r="C38" s="8"/>
      <c r="D38" s="18"/>
      <c r="E38" s="18"/>
      <c r="F38" s="113" t="s">
        <v>19</v>
      </c>
      <c r="G38" s="113"/>
      <c r="H38" s="18"/>
      <c r="I38" s="18"/>
      <c r="J38" s="18"/>
      <c r="K38" s="13"/>
      <c r="L38" s="113" t="s">
        <v>20</v>
      </c>
      <c r="M38" s="113"/>
      <c r="N38" s="13"/>
      <c r="O38" s="13"/>
    </row>
    <row r="39" spans="1:18" ht="14.25" x14ac:dyDescent="0.3">
      <c r="A39" s="13"/>
      <c r="B39" s="24"/>
      <c r="C39" s="8"/>
      <c r="D39" s="18"/>
      <c r="E39" s="18"/>
      <c r="F39" s="18"/>
      <c r="G39" s="15"/>
      <c r="H39" s="11"/>
      <c r="I39" s="11"/>
      <c r="J39" s="11"/>
      <c r="K39" s="13"/>
      <c r="L39" s="13"/>
      <c r="M39" s="13"/>
      <c r="N39" s="13"/>
    </row>
    <row r="40" spans="1:18" ht="17.25" customHeight="1" x14ac:dyDescent="0.3">
      <c r="A40" s="14"/>
      <c r="B40" s="12"/>
      <c r="C40" s="25"/>
      <c r="I40" s="16"/>
      <c r="J40" s="16"/>
      <c r="L40" s="18"/>
      <c r="M40" s="14"/>
      <c r="N40" s="14"/>
    </row>
    <row r="41" spans="1:18" ht="13.5" x14ac:dyDescent="0.25">
      <c r="A41" s="13"/>
      <c r="B41" s="13"/>
      <c r="C41" s="8"/>
      <c r="D41" s="9"/>
      <c r="E41" s="15"/>
      <c r="F41" s="10"/>
      <c r="G41" s="15"/>
      <c r="H41" s="11"/>
      <c r="I41" s="17"/>
      <c r="J41" s="23"/>
      <c r="K41" s="23"/>
      <c r="L41" s="13"/>
      <c r="M41" s="13"/>
      <c r="N41" s="13"/>
    </row>
    <row r="42" spans="1:18" ht="17.25" customHeight="1" x14ac:dyDescent="0.3">
      <c r="A42" s="14"/>
      <c r="B42" s="14"/>
      <c r="C42" s="25"/>
      <c r="D42" s="18"/>
      <c r="E42" s="18"/>
      <c r="F42" s="18"/>
      <c r="G42" s="18"/>
      <c r="H42" s="18"/>
      <c r="I42" s="18"/>
      <c r="J42" s="18"/>
      <c r="K42" s="14"/>
      <c r="L42" s="14"/>
      <c r="M42" s="14"/>
      <c r="N42" s="14"/>
    </row>
    <row r="43" spans="1:18" ht="13.5" x14ac:dyDescent="0.25">
      <c r="A43" s="13"/>
      <c r="B43" s="13"/>
      <c r="C43" s="8"/>
      <c r="D43" s="17" t="s">
        <v>17</v>
      </c>
      <c r="E43" s="23"/>
      <c r="F43" s="23"/>
      <c r="G43" s="23"/>
      <c r="H43" s="23"/>
      <c r="I43" s="11"/>
      <c r="J43" s="11"/>
      <c r="K43" s="13"/>
      <c r="L43" s="13"/>
      <c r="M43" s="13"/>
      <c r="N43" s="13"/>
    </row>
  </sheetData>
  <mergeCells count="19">
    <mergeCell ref="F38:G38"/>
    <mergeCell ref="L38:M38"/>
    <mergeCell ref="C6:D6"/>
    <mergeCell ref="F6:H6"/>
    <mergeCell ref="I6:J6"/>
    <mergeCell ref="C7:D7"/>
    <mergeCell ref="F7:H7"/>
    <mergeCell ref="I7:J7"/>
    <mergeCell ref="L10:R10"/>
    <mergeCell ref="B29:C29"/>
    <mergeCell ref="B12:C12"/>
    <mergeCell ref="B19:C19"/>
    <mergeCell ref="F36:R36"/>
    <mergeCell ref="D2:F2"/>
    <mergeCell ref="O2:Q2"/>
    <mergeCell ref="D4:G4"/>
    <mergeCell ref="C5:D5"/>
    <mergeCell ref="F5:H5"/>
    <mergeCell ref="I5:J5"/>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43"/>
  <sheetViews>
    <sheetView zoomScaleNormal="100" workbookViewId="0">
      <selection activeCell="E12" sqref="E12"/>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1.25" customHeight="1"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1.25" customHeight="1" x14ac:dyDescent="0.25">
      <c r="A3" s="13"/>
      <c r="B3" s="15"/>
      <c r="C3" s="8"/>
      <c r="D3" s="19"/>
      <c r="E3" s="13"/>
      <c r="F3" s="13"/>
      <c r="G3" s="20"/>
      <c r="H3" s="13"/>
      <c r="I3" s="13"/>
      <c r="J3" s="13"/>
      <c r="K3" s="13"/>
      <c r="L3" s="13"/>
      <c r="M3" s="13"/>
      <c r="N3" s="13"/>
    </row>
    <row r="4" spans="1:20" ht="15.75" x14ac:dyDescent="0.25">
      <c r="A4" s="13"/>
      <c r="B4" s="2" t="s">
        <v>21</v>
      </c>
      <c r="C4" s="21"/>
      <c r="D4" s="124"/>
      <c r="E4" s="125"/>
      <c r="F4" s="125"/>
      <c r="G4" s="125"/>
      <c r="H4" s="3"/>
      <c r="I4" s="2"/>
      <c r="J4" s="3"/>
      <c r="K4" s="3"/>
      <c r="L4" s="3"/>
      <c r="M4" s="3"/>
      <c r="N4" s="3"/>
      <c r="O4" s="5"/>
      <c r="P4" s="5"/>
      <c r="Q4" s="5"/>
    </row>
    <row r="5" spans="1:20" ht="16.5" x14ac:dyDescent="0.3">
      <c r="A5" s="14"/>
      <c r="B5" s="22" t="s">
        <v>3</v>
      </c>
      <c r="C5" s="114"/>
      <c r="D5" s="114"/>
      <c r="E5" s="5"/>
      <c r="F5" s="115" t="s">
        <v>1</v>
      </c>
      <c r="G5" s="115"/>
      <c r="H5" s="115"/>
      <c r="I5" s="126">
        <f>C12</f>
        <v>45854</v>
      </c>
      <c r="J5" s="126"/>
      <c r="K5" s="3"/>
      <c r="L5" s="3"/>
      <c r="M5" s="3"/>
      <c r="N5" s="3" t="s">
        <v>14</v>
      </c>
      <c r="O5" s="3"/>
      <c r="P5" s="5"/>
      <c r="Q5" s="5"/>
    </row>
    <row r="6" spans="1:20" ht="16.5" x14ac:dyDescent="0.3">
      <c r="A6" s="14"/>
      <c r="B6" s="22" t="s">
        <v>3</v>
      </c>
      <c r="C6" s="114"/>
      <c r="D6" s="114"/>
      <c r="E6" s="5"/>
      <c r="F6" s="115" t="s">
        <v>2</v>
      </c>
      <c r="G6" s="115"/>
      <c r="H6" s="115"/>
      <c r="I6" s="116">
        <f>C33</f>
        <v>45869</v>
      </c>
      <c r="J6" s="116"/>
      <c r="K6" s="3"/>
      <c r="L6" s="3"/>
      <c r="M6" s="3"/>
      <c r="N6" s="3" t="s">
        <v>13</v>
      </c>
      <c r="O6" s="6"/>
      <c r="P6" s="6"/>
    </row>
    <row r="7" spans="1:20" ht="17.25" thickBot="1" x14ac:dyDescent="0.35">
      <c r="A7" s="14"/>
      <c r="B7" s="22" t="s">
        <v>3</v>
      </c>
      <c r="C7" s="114"/>
      <c r="D7" s="114"/>
      <c r="E7" s="5"/>
      <c r="F7" s="117" t="s">
        <v>12</v>
      </c>
      <c r="G7" s="117"/>
      <c r="H7" s="117"/>
      <c r="I7" s="116">
        <v>45884</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2"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0" t="s">
        <v>0</v>
      </c>
      <c r="C11" s="120"/>
      <c r="D11" s="42" t="s">
        <v>5</v>
      </c>
      <c r="E11" s="42" t="s">
        <v>22</v>
      </c>
      <c r="F11" s="42" t="s">
        <v>23</v>
      </c>
      <c r="G11" s="42" t="s">
        <v>24</v>
      </c>
      <c r="H11" s="42" t="s">
        <v>25</v>
      </c>
      <c r="I11" s="42" t="s">
        <v>26</v>
      </c>
      <c r="J11" s="46" t="s">
        <v>27</v>
      </c>
      <c r="K11" s="28"/>
      <c r="L11" s="50" t="s">
        <v>28</v>
      </c>
      <c r="M11" s="50" t="s">
        <v>29</v>
      </c>
      <c r="N11" s="50" t="s">
        <v>6</v>
      </c>
      <c r="O11" s="50" t="s">
        <v>30</v>
      </c>
      <c r="P11" s="50" t="s">
        <v>7</v>
      </c>
      <c r="Q11" s="50" t="s">
        <v>8</v>
      </c>
      <c r="R11" s="50" t="s">
        <v>31</v>
      </c>
    </row>
    <row r="12" spans="1:20" s="29" customFormat="1" ht="21" customHeight="1" x14ac:dyDescent="0.3">
      <c r="A12" s="27"/>
      <c r="B12" s="105" t="str">
        <f t="shared" ref="B12:B14" si="0">TEXT(C12,"ddd")</f>
        <v>Wed</v>
      </c>
      <c r="C12" s="43">
        <v>45854</v>
      </c>
      <c r="D12" s="44">
        <f>IF(B12="thu",6,IF(B12="fri",7,IF(B12="sat",1,IF(B12="sun",2,IF(B12="mon",3,IF(B12="tue",4,IF(B12="wed",5,y)))))))</f>
        <v>5</v>
      </c>
      <c r="E12" s="45"/>
      <c r="F12" s="45"/>
      <c r="G12" s="45"/>
      <c r="H12" s="45"/>
      <c r="I12" s="45"/>
      <c r="J12" s="65"/>
      <c r="K12" s="27"/>
      <c r="L12" s="51"/>
      <c r="M12" s="51"/>
      <c r="N12" s="51"/>
      <c r="O12" s="51"/>
      <c r="P12" s="51"/>
      <c r="Q12" s="51"/>
      <c r="R12" s="51"/>
    </row>
    <row r="13" spans="1:20" s="29" customFormat="1" ht="21" customHeight="1" x14ac:dyDescent="0.3">
      <c r="A13" s="27"/>
      <c r="B13" s="106" t="str">
        <f t="shared" si="0"/>
        <v>Thu</v>
      </c>
      <c r="C13" s="82">
        <f t="shared" ref="C13:C14" si="1">C12+1</f>
        <v>45855</v>
      </c>
      <c r="D13" s="83">
        <f>IF(B13="thu",6,IF(B13="fri",7,IF(B13="sat",1,IF(B13="sun",2,IF(B13="mon",3,IF(B13="tue",4,IF(B13="wed",5,y)))))))</f>
        <v>6</v>
      </c>
      <c r="E13" s="48"/>
      <c r="F13" s="48"/>
      <c r="G13" s="48"/>
      <c r="H13" s="48"/>
      <c r="I13" s="48"/>
      <c r="J13" s="63"/>
      <c r="K13" s="27"/>
      <c r="L13" s="60"/>
      <c r="M13" s="60"/>
      <c r="N13" s="60"/>
      <c r="O13" s="60"/>
      <c r="P13" s="60"/>
      <c r="Q13" s="60"/>
      <c r="R13" s="60"/>
    </row>
    <row r="14" spans="1:20" s="29" customFormat="1" ht="21" customHeight="1" thickBot="1" x14ac:dyDescent="0.35">
      <c r="A14" s="27"/>
      <c r="B14" s="77" t="str">
        <f t="shared" si="0"/>
        <v>Fri</v>
      </c>
      <c r="C14" s="78">
        <f t="shared" si="1"/>
        <v>45856</v>
      </c>
      <c r="D14" s="79">
        <f>IF(B14="thu",6,IF(B14="fri",7,IF(B14="sat",1,IF(B14="sun",2,IF(B14="mon",3,IF(B14="tue",4,IF(B14="wed",5,y)))))))</f>
        <v>7</v>
      </c>
      <c r="E14" s="80"/>
      <c r="F14" s="80"/>
      <c r="G14" s="80"/>
      <c r="H14" s="80"/>
      <c r="I14" s="80"/>
      <c r="J14" s="64"/>
      <c r="K14" s="47"/>
      <c r="L14" s="57"/>
      <c r="M14" s="57"/>
      <c r="N14" s="57"/>
      <c r="O14" s="57"/>
      <c r="P14" s="57"/>
      <c r="Q14" s="57"/>
      <c r="R14" s="57"/>
    </row>
    <row r="15" spans="1:20" s="29" customFormat="1" ht="25.5" customHeight="1" x14ac:dyDescent="0.3">
      <c r="A15" s="27"/>
      <c r="B15" s="36"/>
      <c r="C15" s="39" t="s">
        <v>10</v>
      </c>
      <c r="D15" s="37"/>
      <c r="E15" s="38"/>
      <c r="F15" s="38"/>
      <c r="G15" s="38"/>
      <c r="H15" s="38"/>
      <c r="I15" s="48"/>
      <c r="J15" s="48"/>
      <c r="K15" s="38"/>
      <c r="L15" s="48"/>
      <c r="M15" s="48"/>
      <c r="N15" s="48"/>
      <c r="O15" s="48"/>
      <c r="P15" s="48"/>
      <c r="Q15" s="48"/>
      <c r="R15" s="48"/>
    </row>
    <row r="16" spans="1:20" s="29" customFormat="1" ht="12" customHeight="1" x14ac:dyDescent="0.3">
      <c r="A16" s="27"/>
      <c r="B16" s="36"/>
      <c r="C16" s="39"/>
      <c r="D16" s="37"/>
      <c r="E16" s="38"/>
      <c r="F16" s="38"/>
      <c r="G16" s="38"/>
      <c r="H16" s="38"/>
      <c r="I16" s="38"/>
      <c r="J16" s="38"/>
      <c r="K16" s="38"/>
      <c r="L16" s="38"/>
      <c r="M16" s="38"/>
      <c r="N16" s="38"/>
      <c r="O16" s="38"/>
      <c r="P16" s="38"/>
      <c r="Q16" s="38"/>
      <c r="R16" s="38"/>
    </row>
    <row r="17" spans="1:18" s="29" customFormat="1" ht="42.75" x14ac:dyDescent="0.3">
      <c r="A17" s="27"/>
      <c r="B17" s="120" t="s">
        <v>0</v>
      </c>
      <c r="C17" s="120"/>
      <c r="D17" s="42" t="s">
        <v>5</v>
      </c>
      <c r="E17" s="42" t="s">
        <v>22</v>
      </c>
      <c r="F17" s="42" t="s">
        <v>23</v>
      </c>
      <c r="G17" s="42" t="s">
        <v>24</v>
      </c>
      <c r="H17" s="42" t="s">
        <v>25</v>
      </c>
      <c r="I17" s="42" t="s">
        <v>26</v>
      </c>
      <c r="J17" s="46" t="s">
        <v>27</v>
      </c>
      <c r="K17" s="28"/>
      <c r="L17" s="50" t="s">
        <v>28</v>
      </c>
      <c r="M17" s="50" t="s">
        <v>29</v>
      </c>
      <c r="N17" s="50" t="s">
        <v>6</v>
      </c>
      <c r="O17" s="50" t="s">
        <v>30</v>
      </c>
      <c r="P17" s="50" t="s">
        <v>7</v>
      </c>
      <c r="Q17" s="50" t="s">
        <v>8</v>
      </c>
      <c r="R17" s="50" t="s">
        <v>31</v>
      </c>
    </row>
    <row r="18" spans="1:18" s="29" customFormat="1" ht="21" customHeight="1" x14ac:dyDescent="0.3">
      <c r="A18" s="27"/>
      <c r="B18" s="112" t="str">
        <f>TEXT(C18,"ddd")</f>
        <v>Sat</v>
      </c>
      <c r="C18" s="43">
        <f>C14+1</f>
        <v>45857</v>
      </c>
      <c r="D18" s="44">
        <f>IF(B18="thu",6,IF(B18="fri",7,IF(B18="sat",1,IF(B18="sun",2,IF(B18="mon",3,IF(B18="tue",4,IF(B18="wed",5,y)))))))</f>
        <v>1</v>
      </c>
      <c r="E18" s="45"/>
      <c r="F18" s="45"/>
      <c r="G18" s="45"/>
      <c r="H18" s="45"/>
      <c r="I18" s="45"/>
      <c r="J18" s="65"/>
      <c r="K18" s="27"/>
      <c r="L18" s="51"/>
      <c r="M18" s="51"/>
      <c r="N18" s="51"/>
      <c r="O18" s="51"/>
      <c r="P18" s="51"/>
      <c r="Q18" s="51"/>
      <c r="R18" s="51"/>
    </row>
    <row r="19" spans="1:18" s="29" customFormat="1" ht="21" customHeight="1" x14ac:dyDescent="0.3">
      <c r="A19" s="27"/>
      <c r="B19" s="109" t="str">
        <f>TEXT(C19,"ddd")</f>
        <v>Sun</v>
      </c>
      <c r="C19" s="82">
        <f>C18+1</f>
        <v>45858</v>
      </c>
      <c r="D19" s="83">
        <f>IF(B19="thu",6,IF(B19="fri",7,IF(B19="sat",1,IF(B19="sun",2,IF(B19="mon",3,IF(B19="tue",4,IF(B19="wed",5,y)))))))</f>
        <v>2</v>
      </c>
      <c r="E19" s="48"/>
      <c r="F19" s="48"/>
      <c r="G19" s="48"/>
      <c r="H19" s="48"/>
      <c r="I19" s="48"/>
      <c r="J19" s="63"/>
      <c r="K19" s="27"/>
      <c r="L19" s="60"/>
      <c r="M19" s="60"/>
      <c r="N19" s="60"/>
      <c r="O19" s="60"/>
      <c r="P19" s="60"/>
      <c r="Q19" s="60"/>
      <c r="R19" s="60"/>
    </row>
    <row r="20" spans="1:18" s="29" customFormat="1" ht="21" customHeight="1" x14ac:dyDescent="0.3">
      <c r="A20" s="27"/>
      <c r="B20" s="109" t="str">
        <f>TEXT(C20,"ddd")</f>
        <v>Mon</v>
      </c>
      <c r="C20" s="82">
        <f>C19+1</f>
        <v>45859</v>
      </c>
      <c r="D20" s="83">
        <f>IF(B20="thu",6,IF(B20="fri",7,IF(B20="sat",1,IF(B20="sun",2,IF(B20="mon",3,IF(B20="tue",4,IF(B20="wed",5,y)))))))</f>
        <v>3</v>
      </c>
      <c r="E20" s="48"/>
      <c r="F20" s="48"/>
      <c r="G20" s="48"/>
      <c r="H20" s="48"/>
      <c r="I20" s="48"/>
      <c r="J20" s="63"/>
      <c r="K20" s="27"/>
      <c r="L20" s="60"/>
      <c r="M20" s="60"/>
      <c r="N20" s="60"/>
      <c r="O20" s="60"/>
      <c r="P20" s="60"/>
      <c r="Q20" s="60"/>
      <c r="R20" s="60"/>
    </row>
    <row r="21" spans="1:18" s="29" customFormat="1" ht="21" customHeight="1" x14ac:dyDescent="0.3">
      <c r="A21" s="27"/>
      <c r="B21" s="109" t="str">
        <f>TEXT(C21,"ddd")</f>
        <v>Tue</v>
      </c>
      <c r="C21" s="82">
        <f>C20+1</f>
        <v>45860</v>
      </c>
      <c r="D21" s="83">
        <f>IF(B21="thu",6,IF(B21="fri",7,IF(B21="sat",1,IF(B21="sun",2,IF(B21="mon",3,IF(B21="tue",4,IF(B21="wed",5,y)))))))</f>
        <v>4</v>
      </c>
      <c r="E21" s="48"/>
      <c r="F21" s="48"/>
      <c r="G21" s="48"/>
      <c r="H21" s="48"/>
      <c r="I21" s="48"/>
      <c r="J21" s="63"/>
      <c r="K21" s="27"/>
      <c r="L21" s="60"/>
      <c r="M21" s="60"/>
      <c r="N21" s="60"/>
      <c r="O21" s="60"/>
      <c r="P21" s="60"/>
      <c r="Q21" s="60"/>
      <c r="R21" s="60"/>
    </row>
    <row r="22" spans="1:18" s="29" customFormat="1" ht="21" customHeight="1" x14ac:dyDescent="0.3">
      <c r="A22" s="27"/>
      <c r="B22" s="105" t="str">
        <f t="shared" ref="B22:B32" si="2">TEXT(C22,"ddd")</f>
        <v>Wed</v>
      </c>
      <c r="C22" s="43">
        <f>C21+1</f>
        <v>45861</v>
      </c>
      <c r="D22" s="44">
        <f t="shared" ref="D22:D32" si="3">IF(B22="thu",6,IF(B22="fri",7,IF(B22="sat",1,IF(B22="sun",2,IF(B22="mon",3,IF(B22="tue",4,IF(B22="wed",5,y)))))))</f>
        <v>5</v>
      </c>
      <c r="E22" s="45"/>
      <c r="F22" s="45"/>
      <c r="G22" s="45"/>
      <c r="H22" s="45"/>
      <c r="I22" s="45"/>
      <c r="J22" s="63"/>
      <c r="K22" s="38"/>
      <c r="L22" s="45"/>
      <c r="M22" s="45"/>
      <c r="N22" s="45"/>
      <c r="O22" s="45"/>
      <c r="P22" s="45"/>
      <c r="Q22" s="45"/>
      <c r="R22" s="45"/>
    </row>
    <row r="23" spans="1:18" s="29" customFormat="1" ht="21" customHeight="1" x14ac:dyDescent="0.3">
      <c r="A23" s="27"/>
      <c r="B23" s="106" t="str">
        <f t="shared" ref="B23:B24" si="4">TEXT(C23,"ddd")</f>
        <v>Thu</v>
      </c>
      <c r="C23" s="82">
        <f t="shared" ref="C23:C24" si="5">C22+1</f>
        <v>45862</v>
      </c>
      <c r="D23" s="83">
        <f>IF(B23="thu",6,IF(B23="fri",7,IF(B23="sat",1,IF(B23="sun",2,IF(B23="mon",3,IF(B23="tue",4,IF(B23="wed",5,y)))))))</f>
        <v>6</v>
      </c>
      <c r="E23" s="48"/>
      <c r="F23" s="48"/>
      <c r="G23" s="48"/>
      <c r="H23" s="48"/>
      <c r="I23" s="48"/>
      <c r="J23" s="63"/>
      <c r="K23" s="38"/>
      <c r="L23" s="48"/>
      <c r="M23" s="48"/>
      <c r="N23" s="48"/>
      <c r="O23" s="48"/>
      <c r="P23" s="48"/>
      <c r="Q23" s="48"/>
      <c r="R23" s="48"/>
    </row>
    <row r="24" spans="1:18" s="29" customFormat="1" ht="21" customHeight="1" thickBot="1" x14ac:dyDescent="0.35">
      <c r="A24" s="27"/>
      <c r="B24" s="77" t="str">
        <f t="shared" si="4"/>
        <v>Fri</v>
      </c>
      <c r="C24" s="78">
        <f t="shared" si="5"/>
        <v>45863</v>
      </c>
      <c r="D24" s="79">
        <f>IF(B24="thu",6,IF(B24="fri",7,IF(B24="sat",1,IF(B24="sun",2,IF(B24="mon",3,IF(B24="tue",4,IF(B24="wed",5,y)))))))</f>
        <v>7</v>
      </c>
      <c r="E24" s="80"/>
      <c r="F24" s="80"/>
      <c r="G24" s="80"/>
      <c r="H24" s="80"/>
      <c r="I24" s="80"/>
      <c r="J24" s="64"/>
      <c r="K24" s="47"/>
      <c r="L24" s="57"/>
      <c r="M24" s="57"/>
      <c r="N24" s="57"/>
      <c r="O24" s="57"/>
      <c r="P24" s="57"/>
      <c r="Q24" s="57"/>
      <c r="R24" s="57"/>
    </row>
    <row r="25" spans="1:18" s="29" customFormat="1" ht="25.5" customHeight="1" x14ac:dyDescent="0.3">
      <c r="A25" s="27"/>
      <c r="B25" s="36"/>
      <c r="C25" s="39" t="s">
        <v>10</v>
      </c>
      <c r="D25" s="37"/>
      <c r="E25" s="38"/>
      <c r="F25" s="38"/>
      <c r="G25" s="38"/>
      <c r="H25" s="38"/>
      <c r="I25" s="48"/>
      <c r="J25" s="48"/>
      <c r="K25" s="38"/>
      <c r="L25" s="48"/>
      <c r="M25" s="48"/>
      <c r="N25" s="48"/>
      <c r="O25" s="48"/>
      <c r="P25" s="48"/>
      <c r="Q25" s="48"/>
      <c r="R25" s="48"/>
    </row>
    <row r="26" spans="1:18" s="29" customFormat="1" ht="12" customHeight="1" x14ac:dyDescent="0.3">
      <c r="A26" s="27"/>
      <c r="B26" s="36"/>
      <c r="C26" s="39"/>
      <c r="D26" s="37"/>
      <c r="E26" s="38"/>
      <c r="F26" s="38"/>
      <c r="G26" s="38"/>
      <c r="H26" s="38"/>
      <c r="I26" s="38"/>
      <c r="J26" s="38"/>
      <c r="K26" s="38"/>
      <c r="L26" s="38"/>
      <c r="M26" s="38"/>
      <c r="N26" s="38"/>
      <c r="O26" s="38"/>
      <c r="P26" s="38"/>
      <c r="Q26" s="38"/>
      <c r="R26" s="38"/>
    </row>
    <row r="27" spans="1:18" s="29" customFormat="1" ht="42.75" x14ac:dyDescent="0.3">
      <c r="A27" s="27"/>
      <c r="B27" s="120" t="s">
        <v>0</v>
      </c>
      <c r="C27" s="120"/>
      <c r="D27" s="42" t="s">
        <v>5</v>
      </c>
      <c r="E27" s="42" t="s">
        <v>22</v>
      </c>
      <c r="F27" s="42" t="s">
        <v>23</v>
      </c>
      <c r="G27" s="42" t="s">
        <v>24</v>
      </c>
      <c r="H27" s="42" t="s">
        <v>25</v>
      </c>
      <c r="I27" s="42" t="s">
        <v>26</v>
      </c>
      <c r="J27" s="46" t="s">
        <v>27</v>
      </c>
      <c r="K27" s="28"/>
      <c r="L27" s="50" t="s">
        <v>28</v>
      </c>
      <c r="M27" s="50" t="s">
        <v>29</v>
      </c>
      <c r="N27" s="50" t="s">
        <v>6</v>
      </c>
      <c r="O27" s="50" t="s">
        <v>30</v>
      </c>
      <c r="P27" s="50" t="s">
        <v>7</v>
      </c>
      <c r="Q27" s="50" t="s">
        <v>8</v>
      </c>
      <c r="R27" s="50" t="s">
        <v>31</v>
      </c>
    </row>
    <row r="28" spans="1:18" s="29" customFormat="1" ht="21" customHeight="1" x14ac:dyDescent="0.3">
      <c r="A28" s="27"/>
      <c r="B28" s="112" t="str">
        <f>TEXT(C28,"ddd")</f>
        <v>Sat</v>
      </c>
      <c r="C28" s="43">
        <f>C24+1</f>
        <v>45864</v>
      </c>
      <c r="D28" s="44">
        <f>IF(B28="thu",6,IF(B28="fri",7,IF(B28="sat",1,IF(B28="sun",2,IF(B28="mon",3,IF(B28="tue",4,IF(B28="wed",5,y)))))))</f>
        <v>1</v>
      </c>
      <c r="E28" s="45"/>
      <c r="F28" s="45" t="s">
        <v>3</v>
      </c>
      <c r="G28" s="45" t="s">
        <v>3</v>
      </c>
      <c r="H28" s="45" t="s">
        <v>3</v>
      </c>
      <c r="I28" s="45" t="s">
        <v>3</v>
      </c>
      <c r="J28" s="65" t="s">
        <v>3</v>
      </c>
      <c r="K28" s="27"/>
      <c r="L28" s="51" t="s">
        <v>3</v>
      </c>
      <c r="M28" s="51" t="s">
        <v>3</v>
      </c>
      <c r="N28" s="51" t="s">
        <v>3</v>
      </c>
      <c r="O28" s="51"/>
      <c r="P28" s="51"/>
      <c r="Q28" s="51"/>
      <c r="R28" s="51"/>
    </row>
    <row r="29" spans="1:18" s="29" customFormat="1" ht="21" customHeight="1" x14ac:dyDescent="0.3">
      <c r="A29" s="27"/>
      <c r="B29" s="109" t="str">
        <f>TEXT(C29,"ddd")</f>
        <v>Sun</v>
      </c>
      <c r="C29" s="82">
        <f>C28+1</f>
        <v>45865</v>
      </c>
      <c r="D29" s="83">
        <f>IF(B29="thu",6,IF(B29="fri",7,IF(B29="sat",1,IF(B29="sun",2,IF(B29="mon",3,IF(B29="tue",4,IF(B29="wed",5,y)))))))</f>
        <v>2</v>
      </c>
      <c r="E29" s="48"/>
      <c r="F29" s="48"/>
      <c r="G29" s="48"/>
      <c r="H29" s="48"/>
      <c r="I29" s="48"/>
      <c r="J29" s="63"/>
      <c r="K29" s="27"/>
      <c r="L29" s="60"/>
      <c r="M29" s="60"/>
      <c r="N29" s="60"/>
      <c r="O29" s="60"/>
      <c r="P29" s="60"/>
      <c r="Q29" s="60"/>
      <c r="R29" s="60"/>
    </row>
    <row r="30" spans="1:18" s="29" customFormat="1" ht="21" customHeight="1" x14ac:dyDescent="0.3">
      <c r="A30" s="27"/>
      <c r="B30" s="109" t="str">
        <f>TEXT(C30,"ddd")</f>
        <v>Mon</v>
      </c>
      <c r="C30" s="82">
        <f>C29+1</f>
        <v>45866</v>
      </c>
      <c r="D30" s="83">
        <f>IF(B30="thu",6,IF(B30="fri",7,IF(B30="sat",1,IF(B30="sun",2,IF(B30="mon",3,IF(B30="tue",4,IF(B30="wed",5,y)))))))</f>
        <v>3</v>
      </c>
      <c r="E30" s="48"/>
      <c r="F30" s="48"/>
      <c r="G30" s="48"/>
      <c r="H30" s="48"/>
      <c r="I30" s="48"/>
      <c r="J30" s="63"/>
      <c r="K30" s="27"/>
      <c r="L30" s="60"/>
      <c r="M30" s="60"/>
      <c r="N30" s="60"/>
      <c r="O30" s="60"/>
      <c r="P30" s="60"/>
      <c r="Q30" s="60"/>
      <c r="R30" s="60"/>
    </row>
    <row r="31" spans="1:18" s="29" customFormat="1" ht="21" customHeight="1" x14ac:dyDescent="0.3">
      <c r="A31" s="27"/>
      <c r="B31" s="109" t="str">
        <f>TEXT(C31,"ddd")</f>
        <v>Tue</v>
      </c>
      <c r="C31" s="82">
        <f>C30+1</f>
        <v>45867</v>
      </c>
      <c r="D31" s="83">
        <f>IF(B31="thu",6,IF(B31="fri",7,IF(B31="sat",1,IF(B31="sun",2,IF(B31="mon",3,IF(B31="tue",4,IF(B31="wed",5,y)))))))</f>
        <v>4</v>
      </c>
      <c r="E31" s="48"/>
      <c r="F31" s="48"/>
      <c r="G31" s="48"/>
      <c r="H31" s="48"/>
      <c r="I31" s="48"/>
      <c r="J31" s="63"/>
      <c r="K31" s="27"/>
      <c r="L31" s="60"/>
      <c r="M31" s="60"/>
      <c r="N31" s="60"/>
      <c r="O31" s="60"/>
      <c r="P31" s="60"/>
      <c r="Q31" s="60"/>
      <c r="R31" s="60"/>
    </row>
    <row r="32" spans="1:18" s="29" customFormat="1" ht="21" customHeight="1" x14ac:dyDescent="0.3">
      <c r="A32" s="27"/>
      <c r="B32" s="108" t="str">
        <f t="shared" si="2"/>
        <v>Wed</v>
      </c>
      <c r="C32" s="43">
        <f>C31+1</f>
        <v>45868</v>
      </c>
      <c r="D32" s="44">
        <f t="shared" si="3"/>
        <v>5</v>
      </c>
      <c r="E32" s="45"/>
      <c r="F32" s="45"/>
      <c r="G32" s="45"/>
      <c r="H32" s="45"/>
      <c r="I32" s="45"/>
      <c r="J32" s="63"/>
      <c r="K32" s="38"/>
      <c r="L32" s="45"/>
      <c r="M32" s="45"/>
      <c r="N32" s="45"/>
      <c r="O32" s="45"/>
      <c r="P32" s="45"/>
      <c r="Q32" s="45"/>
      <c r="R32" s="45"/>
    </row>
    <row r="33" spans="1:18" s="29" customFormat="1" ht="21" customHeight="1" thickBot="1" x14ac:dyDescent="0.35">
      <c r="A33" s="27"/>
      <c r="B33" s="77" t="str">
        <f>TEXT(C33,"ddd")</f>
        <v>Thu</v>
      </c>
      <c r="C33" s="78">
        <f>C32+1</f>
        <v>45869</v>
      </c>
      <c r="D33" s="79">
        <f>IF(B33="thu",6,IF(B33="fri",7,IF(B33="sat",1,IF(B33="sun",2,IF(B33="mon",3,IF(B33="tue",4,IF(B33="wed",5,y)))))))</f>
        <v>6</v>
      </c>
      <c r="E33" s="80"/>
      <c r="F33" s="80"/>
      <c r="G33" s="80"/>
      <c r="H33" s="80"/>
      <c r="I33" s="80"/>
      <c r="J33" s="64"/>
      <c r="K33" s="47"/>
      <c r="L33" s="57"/>
      <c r="M33" s="57"/>
      <c r="N33" s="57"/>
      <c r="O33" s="57"/>
      <c r="P33" s="57"/>
      <c r="Q33" s="57"/>
      <c r="R33" s="57"/>
    </row>
    <row r="34" spans="1:18" s="29" customFormat="1" ht="25.5" customHeight="1" x14ac:dyDescent="0.3">
      <c r="A34" s="27"/>
      <c r="B34" s="36"/>
      <c r="C34" s="39" t="s">
        <v>10</v>
      </c>
      <c r="D34" s="37"/>
      <c r="E34" s="38"/>
      <c r="F34" s="38"/>
      <c r="G34" s="38"/>
      <c r="H34" s="38"/>
      <c r="I34" s="48"/>
      <c r="J34" s="48"/>
      <c r="K34" s="38"/>
      <c r="L34" s="48"/>
      <c r="M34" s="48"/>
      <c r="N34" s="48"/>
      <c r="O34" s="48"/>
      <c r="P34" s="48"/>
      <c r="Q34" s="48"/>
      <c r="R34" s="48"/>
    </row>
    <row r="35" spans="1:18" s="29" customFormat="1" ht="10.5" customHeight="1" thickBot="1" x14ac:dyDescent="0.35">
      <c r="A35" s="27"/>
      <c r="B35" s="36"/>
      <c r="C35" s="39"/>
      <c r="D35" s="37"/>
      <c r="E35" s="38"/>
      <c r="F35" s="38"/>
      <c r="G35" s="38"/>
      <c r="H35" s="38"/>
      <c r="I35" s="38"/>
      <c r="J35" s="38"/>
      <c r="K35" s="38"/>
      <c r="L35" s="38"/>
      <c r="M35" s="38"/>
      <c r="N35" s="38"/>
      <c r="O35" s="38"/>
      <c r="P35" s="38"/>
      <c r="Q35" s="38"/>
      <c r="R35" s="38"/>
    </row>
    <row r="36" spans="1:18" s="29" customFormat="1" ht="30" customHeight="1" thickBot="1" x14ac:dyDescent="0.35">
      <c r="A36" s="27"/>
      <c r="B36" s="36"/>
      <c r="C36" s="39" t="s">
        <v>9</v>
      </c>
      <c r="D36" s="68" t="s">
        <v>3</v>
      </c>
      <c r="E36" s="38"/>
      <c r="F36" s="119" t="s">
        <v>33</v>
      </c>
      <c r="G36" s="127"/>
      <c r="H36" s="127"/>
      <c r="I36" s="127"/>
      <c r="J36" s="127"/>
      <c r="K36" s="127"/>
      <c r="L36" s="127"/>
      <c r="M36" s="127"/>
      <c r="N36" s="127"/>
      <c r="O36" s="127"/>
      <c r="P36" s="127"/>
      <c r="Q36" s="127"/>
      <c r="R36" s="127"/>
    </row>
    <row r="37" spans="1:18" ht="28.5" customHeight="1" x14ac:dyDescent="0.25">
      <c r="A37" s="13"/>
      <c r="B37" s="13"/>
      <c r="C37" s="8"/>
      <c r="D37" s="19"/>
      <c r="E37" s="13"/>
      <c r="H37" s="13"/>
      <c r="I37" s="13"/>
      <c r="J37" s="13"/>
      <c r="K37" s="13"/>
      <c r="N37" s="13"/>
      <c r="O37" s="13"/>
    </row>
    <row r="38" spans="1:18" ht="16.5" customHeight="1" x14ac:dyDescent="0.3">
      <c r="A38" s="13"/>
      <c r="B38" s="1"/>
      <c r="C38" s="8"/>
      <c r="D38" s="18"/>
      <c r="E38" s="18"/>
      <c r="F38" s="113" t="s">
        <v>19</v>
      </c>
      <c r="G38" s="113"/>
      <c r="H38" s="18"/>
      <c r="I38" s="18"/>
      <c r="J38" s="18"/>
      <c r="K38" s="13"/>
      <c r="L38" s="113" t="s">
        <v>20</v>
      </c>
      <c r="M38" s="113"/>
      <c r="N38" s="13"/>
      <c r="O38" s="13"/>
    </row>
    <row r="39" spans="1:18" ht="14.25" x14ac:dyDescent="0.3">
      <c r="A39" s="13"/>
      <c r="B39" s="24"/>
      <c r="C39" s="8"/>
      <c r="D39" s="18"/>
      <c r="E39" s="18"/>
      <c r="F39" s="18"/>
      <c r="G39" s="15"/>
      <c r="H39" s="11"/>
      <c r="I39" s="11"/>
      <c r="J39" s="11"/>
      <c r="K39" s="13"/>
      <c r="L39" s="13"/>
      <c r="M39" s="13"/>
      <c r="N39" s="13"/>
    </row>
    <row r="40" spans="1:18" ht="17.25" customHeight="1" x14ac:dyDescent="0.3">
      <c r="A40" s="14"/>
      <c r="B40" s="12"/>
      <c r="C40" s="25"/>
      <c r="I40" s="16"/>
      <c r="J40" s="16"/>
      <c r="L40" s="18"/>
      <c r="M40" s="14"/>
      <c r="N40" s="14"/>
    </row>
    <row r="41" spans="1:18" ht="13.5" x14ac:dyDescent="0.25">
      <c r="A41" s="13"/>
      <c r="B41" s="13"/>
      <c r="C41" s="8"/>
      <c r="D41" s="9"/>
      <c r="E41" s="15"/>
      <c r="F41" s="10"/>
      <c r="G41" s="15"/>
      <c r="H41" s="11"/>
      <c r="I41" s="17"/>
      <c r="J41" s="23"/>
      <c r="K41" s="23"/>
      <c r="L41" s="13"/>
      <c r="M41" s="13"/>
      <c r="N41" s="13"/>
    </row>
    <row r="42" spans="1:18" ht="17.25" customHeight="1" x14ac:dyDescent="0.3">
      <c r="A42" s="14"/>
      <c r="B42" s="14"/>
      <c r="C42" s="25"/>
      <c r="D42" s="18"/>
      <c r="E42" s="18"/>
      <c r="F42" s="18"/>
      <c r="G42" s="18"/>
      <c r="H42" s="18"/>
      <c r="I42" s="18"/>
      <c r="J42" s="18"/>
      <c r="K42" s="14"/>
      <c r="L42" s="14"/>
      <c r="M42" s="14"/>
      <c r="N42" s="14"/>
    </row>
    <row r="43" spans="1:18" ht="13.5" x14ac:dyDescent="0.25">
      <c r="A43" s="13"/>
      <c r="B43" s="13"/>
      <c r="C43" s="8"/>
      <c r="D43" s="17" t="s">
        <v>17</v>
      </c>
      <c r="E43" s="23"/>
      <c r="F43" s="23"/>
      <c r="G43" s="23"/>
      <c r="H43" s="23"/>
      <c r="I43" s="11"/>
      <c r="J43" s="11"/>
      <c r="K43" s="13"/>
      <c r="L43" s="13"/>
      <c r="M43" s="13"/>
      <c r="N43" s="13"/>
    </row>
  </sheetData>
  <mergeCells count="19">
    <mergeCell ref="D2:F2"/>
    <mergeCell ref="O2:Q2"/>
    <mergeCell ref="D4:G4"/>
    <mergeCell ref="C5:D5"/>
    <mergeCell ref="F5:H5"/>
    <mergeCell ref="I5:J5"/>
    <mergeCell ref="F38:G38"/>
    <mergeCell ref="L38:M38"/>
    <mergeCell ref="C6:D6"/>
    <mergeCell ref="F6:H6"/>
    <mergeCell ref="I6:J6"/>
    <mergeCell ref="C7:D7"/>
    <mergeCell ref="F7:H7"/>
    <mergeCell ref="I7:J7"/>
    <mergeCell ref="L10:R10"/>
    <mergeCell ref="B11:C11"/>
    <mergeCell ref="F36:R36"/>
    <mergeCell ref="B17:C17"/>
    <mergeCell ref="B27:C27"/>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43"/>
  <sheetViews>
    <sheetView topLeftCell="A3" zoomScaleNormal="100" workbookViewId="0">
      <selection activeCell="F30" sqref="F30"/>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45870</v>
      </c>
      <c r="J5" s="126"/>
      <c r="K5" s="3"/>
      <c r="L5" s="3"/>
      <c r="M5" s="3"/>
      <c r="N5" s="3" t="s">
        <v>14</v>
      </c>
      <c r="O5" s="3"/>
      <c r="P5" s="5"/>
      <c r="Q5" s="5"/>
    </row>
    <row r="6" spans="1:20" ht="21" customHeight="1" x14ac:dyDescent="0.3">
      <c r="A6" s="14"/>
      <c r="B6" s="22" t="s">
        <v>3</v>
      </c>
      <c r="C6" s="114"/>
      <c r="D6" s="114"/>
      <c r="E6" s="5"/>
      <c r="F6" s="115" t="s">
        <v>2</v>
      </c>
      <c r="G6" s="115"/>
      <c r="H6" s="115"/>
      <c r="I6" s="116">
        <f>C32</f>
        <v>45884</v>
      </c>
      <c r="J6" s="116"/>
      <c r="K6" s="3"/>
      <c r="L6" s="3"/>
      <c r="M6" s="3"/>
      <c r="N6" s="3" t="s">
        <v>13</v>
      </c>
      <c r="O6" s="6"/>
      <c r="P6" s="6"/>
    </row>
    <row r="7" spans="1:20" ht="21" customHeight="1" thickBot="1" x14ac:dyDescent="0.35">
      <c r="A7" s="14"/>
      <c r="B7" s="22" t="s">
        <v>3</v>
      </c>
      <c r="C7" s="114"/>
      <c r="D7" s="114"/>
      <c r="E7" s="5"/>
      <c r="F7" s="117" t="s">
        <v>12</v>
      </c>
      <c r="G7" s="117"/>
      <c r="H7" s="117"/>
      <c r="I7" s="116">
        <v>45898</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0" t="s">
        <v>0</v>
      </c>
      <c r="C11" s="120"/>
      <c r="D11" s="42" t="s">
        <v>5</v>
      </c>
      <c r="E11" s="42" t="s">
        <v>22</v>
      </c>
      <c r="F11" s="42" t="s">
        <v>23</v>
      </c>
      <c r="G11" s="42" t="s">
        <v>24</v>
      </c>
      <c r="H11" s="42" t="s">
        <v>25</v>
      </c>
      <c r="I11" s="42" t="s">
        <v>26</v>
      </c>
      <c r="J11" s="42" t="s">
        <v>27</v>
      </c>
      <c r="K11" s="66"/>
      <c r="L11" s="50" t="s">
        <v>28</v>
      </c>
      <c r="M11" s="50" t="s">
        <v>29</v>
      </c>
      <c r="N11" s="50" t="s">
        <v>6</v>
      </c>
      <c r="O11" s="50" t="s">
        <v>30</v>
      </c>
      <c r="P11" s="50" t="s">
        <v>7</v>
      </c>
      <c r="Q11" s="50" t="s">
        <v>8</v>
      </c>
      <c r="R11" s="50" t="s">
        <v>31</v>
      </c>
    </row>
    <row r="12" spans="1:20" s="29" customFormat="1" ht="21" customHeight="1" thickBot="1" x14ac:dyDescent="0.35">
      <c r="A12" s="27"/>
      <c r="B12" s="69" t="str">
        <f>TEXT(C12,"ddd")</f>
        <v>Fri</v>
      </c>
      <c r="C12" s="61">
        <v>45870</v>
      </c>
      <c r="D12" s="62">
        <f>IF(B12="thu",6,IF(B12="fri",7,IF(B12="sat",1,IF(B12="sun",2,IF(B12="mon",3,IF(B12="tue",4,IF(B12="wed",5,y)))))))</f>
        <v>7</v>
      </c>
      <c r="E12" s="57"/>
      <c r="F12" s="57"/>
      <c r="G12" s="57"/>
      <c r="H12" s="57"/>
      <c r="I12" s="57"/>
      <c r="J12" s="64"/>
      <c r="K12" s="47"/>
      <c r="L12" s="57"/>
      <c r="M12" s="57"/>
      <c r="N12" s="57"/>
      <c r="O12" s="57"/>
      <c r="P12" s="57"/>
      <c r="Q12" s="57"/>
      <c r="R12" s="57"/>
    </row>
    <row r="13" spans="1:20" s="29" customFormat="1" ht="25.5" customHeight="1" x14ac:dyDescent="0.3">
      <c r="A13" s="27"/>
      <c r="B13" s="52"/>
      <c r="C13" s="53" t="s">
        <v>10</v>
      </c>
      <c r="D13" s="54"/>
      <c r="E13" s="55"/>
      <c r="F13" s="55"/>
      <c r="G13" s="55"/>
      <c r="H13" s="55"/>
      <c r="I13" s="48"/>
      <c r="J13" s="48"/>
      <c r="K13" s="38"/>
      <c r="L13" s="48"/>
      <c r="M13" s="48"/>
      <c r="N13" s="48"/>
      <c r="O13" s="48"/>
      <c r="P13" s="48"/>
      <c r="Q13" s="48"/>
      <c r="R13" s="48"/>
    </row>
    <row r="14" spans="1:20" s="29" customFormat="1" ht="19.5" customHeight="1" x14ac:dyDescent="0.3">
      <c r="A14" s="27"/>
      <c r="B14" s="36"/>
      <c r="C14" s="39"/>
      <c r="D14" s="37"/>
      <c r="E14" s="38"/>
      <c r="F14" s="38"/>
      <c r="G14" s="38"/>
      <c r="H14" s="38"/>
      <c r="I14" s="38"/>
      <c r="J14" s="38"/>
      <c r="K14" s="38"/>
      <c r="L14" s="38"/>
      <c r="M14" s="38"/>
      <c r="N14" s="38"/>
      <c r="O14" s="38"/>
      <c r="P14" s="38"/>
      <c r="Q14" s="38"/>
      <c r="R14" s="38"/>
    </row>
    <row r="15" spans="1:20" s="29" customFormat="1" ht="42.75" x14ac:dyDescent="0.3">
      <c r="A15" s="27"/>
      <c r="B15" s="120" t="s">
        <v>0</v>
      </c>
      <c r="C15" s="120"/>
      <c r="D15" s="42" t="s">
        <v>5</v>
      </c>
      <c r="E15" s="42" t="s">
        <v>22</v>
      </c>
      <c r="F15" s="42" t="s">
        <v>23</v>
      </c>
      <c r="G15" s="42" t="s">
        <v>24</v>
      </c>
      <c r="H15" s="42" t="s">
        <v>25</v>
      </c>
      <c r="I15" s="42" t="s">
        <v>26</v>
      </c>
      <c r="J15" s="42" t="s">
        <v>27</v>
      </c>
      <c r="K15" s="66"/>
      <c r="L15" s="50" t="s">
        <v>28</v>
      </c>
      <c r="M15" s="50" t="s">
        <v>29</v>
      </c>
      <c r="N15" s="50" t="s">
        <v>6</v>
      </c>
      <c r="O15" s="50" t="s">
        <v>30</v>
      </c>
      <c r="P15" s="50" t="s">
        <v>7</v>
      </c>
      <c r="Q15" s="50" t="s">
        <v>8</v>
      </c>
      <c r="R15" s="50" t="s">
        <v>31</v>
      </c>
    </row>
    <row r="16" spans="1:20" s="29" customFormat="1" ht="21" customHeight="1" x14ac:dyDescent="0.3">
      <c r="A16" s="27"/>
      <c r="B16" s="112" t="str">
        <f>TEXT(C16,"ddd")</f>
        <v>Sat</v>
      </c>
      <c r="C16" s="43">
        <f>C12+1</f>
        <v>45871</v>
      </c>
      <c r="D16" s="44">
        <f>IF(B16="thu",6,IF(B16="fri",7,IF(B16="sat",1,IF(B16="sun",2,IF(B16="mon",3,IF(B16="tue",4,IF(B16="wed",5,y)))))))</f>
        <v>1</v>
      </c>
      <c r="E16" s="45"/>
      <c r="F16" s="45"/>
      <c r="G16" s="45"/>
      <c r="H16" s="45"/>
      <c r="I16" s="45"/>
      <c r="J16" s="63"/>
      <c r="K16" s="27"/>
      <c r="L16" s="51"/>
      <c r="M16" s="51"/>
      <c r="N16" s="51"/>
      <c r="O16" s="51"/>
      <c r="P16" s="51"/>
      <c r="Q16" s="51"/>
      <c r="R16" s="51"/>
    </row>
    <row r="17" spans="1:18" s="29" customFormat="1" ht="21" customHeight="1" x14ac:dyDescent="0.3">
      <c r="A17" s="27"/>
      <c r="B17" s="112" t="str">
        <f>TEXT(C17,"ddd")</f>
        <v>Sun</v>
      </c>
      <c r="C17" s="43">
        <f>C16+1</f>
        <v>45872</v>
      </c>
      <c r="D17" s="44">
        <f>IF(B17="thu",6,IF(B17="fri",7,IF(B17="sat",1,IF(B17="sun",2,IF(B17="mon",3,IF(B17="tue",4,IF(B17="wed",5,y)))))))</f>
        <v>2</v>
      </c>
      <c r="E17" s="45"/>
      <c r="F17" s="45"/>
      <c r="G17" s="45"/>
      <c r="H17" s="45"/>
      <c r="I17" s="45"/>
      <c r="J17" s="63"/>
      <c r="K17" s="27"/>
      <c r="L17" s="51"/>
      <c r="M17" s="51"/>
      <c r="N17" s="51"/>
      <c r="O17" s="51"/>
      <c r="P17" s="51"/>
      <c r="Q17" s="51"/>
      <c r="R17" s="51"/>
    </row>
    <row r="18" spans="1:18" s="29" customFormat="1" ht="21" customHeight="1" x14ac:dyDescent="0.3">
      <c r="A18" s="27"/>
      <c r="B18" s="110" t="str">
        <f>TEXT(C18,"ddd")</f>
        <v>Mon</v>
      </c>
      <c r="C18" s="43">
        <f>C17+1</f>
        <v>45873</v>
      </c>
      <c r="D18" s="44">
        <f>IF(B18="thu",6,IF(B18="fri",7,IF(B18="sat",1,IF(B18="sun",2,IF(B18="mon",3,IF(B18="tue",4,IF(B18="wed",5,y)))))))</f>
        <v>3</v>
      </c>
      <c r="E18" s="45"/>
      <c r="F18" s="45"/>
      <c r="G18" s="45"/>
      <c r="H18" s="45"/>
      <c r="I18" s="45"/>
      <c r="J18" s="63"/>
      <c r="K18" s="27"/>
      <c r="L18" s="51"/>
      <c r="M18" s="51"/>
      <c r="N18" s="51"/>
      <c r="O18" s="51"/>
      <c r="P18" s="51"/>
      <c r="Q18" s="51"/>
      <c r="R18" s="51"/>
    </row>
    <row r="19" spans="1:18" s="29" customFormat="1" ht="21" customHeight="1" x14ac:dyDescent="0.3">
      <c r="A19" s="27"/>
      <c r="B19" s="99" t="str">
        <f t="shared" ref="B19:B22" si="0">TEXT(C19,"ddd")</f>
        <v>Tue</v>
      </c>
      <c r="C19" s="100">
        <f>C18+1</f>
        <v>45874</v>
      </c>
      <c r="D19" s="101">
        <f>IF(B19="thu",6,IF(B19="fri",7,IF(B19="sat",1,IF(B19="sun",2,IF(B19="mon",3,IF(B19="tue",4,IF(B19="wed",5,y)))))))</f>
        <v>4</v>
      </c>
      <c r="E19" s="47"/>
      <c r="F19" s="47"/>
      <c r="G19" s="47"/>
      <c r="H19" s="47"/>
      <c r="I19" s="47"/>
      <c r="J19" s="63"/>
      <c r="K19" s="47"/>
      <c r="L19" s="47"/>
      <c r="M19" s="47"/>
      <c r="N19" s="47"/>
      <c r="O19" s="47"/>
      <c r="P19" s="47"/>
      <c r="Q19" s="47"/>
      <c r="R19" s="47"/>
    </row>
    <row r="20" spans="1:18" s="29" customFormat="1" ht="21" customHeight="1" x14ac:dyDescent="0.3">
      <c r="A20" s="27"/>
      <c r="B20" s="108" t="str">
        <f t="shared" si="0"/>
        <v>Wed</v>
      </c>
      <c r="C20" s="43">
        <f t="shared" ref="C20:C22" si="1">C19+1</f>
        <v>45875</v>
      </c>
      <c r="D20" s="44">
        <f>IF(B20="thu",6,IF(B20="fri",7,IF(B20="sat",1,IF(B20="sun",2,IF(B20="mon",3,IF(B20="tue",4,IF(B20="wed",5,y)))))))</f>
        <v>5</v>
      </c>
      <c r="E20" s="45"/>
      <c r="F20" s="45"/>
      <c r="G20" s="45"/>
      <c r="H20" s="45"/>
      <c r="I20" s="45"/>
      <c r="J20" s="63"/>
      <c r="K20" s="27"/>
      <c r="L20" s="51"/>
      <c r="M20" s="51"/>
      <c r="N20" s="51"/>
      <c r="O20" s="51"/>
      <c r="P20" s="51"/>
      <c r="Q20" s="51"/>
      <c r="R20" s="51"/>
    </row>
    <row r="21" spans="1:18" s="29" customFormat="1" ht="21" customHeight="1" x14ac:dyDescent="0.3">
      <c r="A21" s="27"/>
      <c r="B21" s="99" t="str">
        <f t="shared" si="0"/>
        <v>Thu</v>
      </c>
      <c r="C21" s="100">
        <f t="shared" si="1"/>
        <v>45876</v>
      </c>
      <c r="D21" s="101">
        <f>IF(B21="thu",6,IF(B21="fri",7,IF(B21="sat",1,IF(B21="sun",2,IF(B21="mon",3,IF(B21="tue",4,IF(B21="wed",5,y)))))))</f>
        <v>6</v>
      </c>
      <c r="E21" s="47"/>
      <c r="F21" s="47"/>
      <c r="G21" s="47"/>
      <c r="H21" s="47"/>
      <c r="I21" s="47"/>
      <c r="J21" s="63"/>
      <c r="K21" s="27"/>
      <c r="L21" s="67"/>
      <c r="M21" s="67"/>
      <c r="N21" s="67"/>
      <c r="O21" s="67"/>
      <c r="P21" s="67"/>
      <c r="Q21" s="67"/>
      <c r="R21" s="67"/>
    </row>
    <row r="22" spans="1:18" s="29" customFormat="1" ht="21" customHeight="1" thickBot="1" x14ac:dyDescent="0.35">
      <c r="A22" s="27"/>
      <c r="B22" s="69" t="str">
        <f t="shared" si="0"/>
        <v>Fri</v>
      </c>
      <c r="C22" s="61">
        <f t="shared" si="1"/>
        <v>45877</v>
      </c>
      <c r="D22" s="62">
        <f>IF(B22="thu",6,IF(B22="fri",7,IF(B22="sat",1,IF(B22="sun",2,IF(B22="mon",3,IF(B22="tue",4,IF(B22="wed",5,y)))))))</f>
        <v>7</v>
      </c>
      <c r="E22" s="57"/>
      <c r="F22" s="57"/>
      <c r="G22" s="57"/>
      <c r="H22" s="57"/>
      <c r="I22" s="57"/>
      <c r="J22" s="64"/>
      <c r="K22" s="47"/>
      <c r="L22" s="57"/>
      <c r="M22" s="57"/>
      <c r="N22" s="57"/>
      <c r="O22" s="57"/>
      <c r="P22" s="57"/>
      <c r="Q22" s="57"/>
      <c r="R22" s="57"/>
    </row>
    <row r="23" spans="1:18" s="29" customFormat="1" ht="25.5" customHeight="1" x14ac:dyDescent="0.3">
      <c r="A23" s="27"/>
      <c r="B23" s="52"/>
      <c r="C23" s="53" t="s">
        <v>10</v>
      </c>
      <c r="D23" s="54"/>
      <c r="E23" s="55"/>
      <c r="F23" s="55"/>
      <c r="G23" s="55"/>
      <c r="H23" s="55"/>
      <c r="I23" s="48"/>
      <c r="J23" s="48"/>
      <c r="K23" s="38"/>
      <c r="L23" s="48"/>
      <c r="M23" s="48"/>
      <c r="N23" s="48"/>
      <c r="O23" s="48"/>
      <c r="P23" s="48"/>
      <c r="Q23" s="48"/>
      <c r="R23" s="48"/>
    </row>
    <row r="24" spans="1:18" s="29" customFormat="1" ht="25.5" customHeight="1" x14ac:dyDescent="0.3">
      <c r="A24" s="27"/>
      <c r="B24" s="36"/>
      <c r="C24" s="39"/>
      <c r="D24" s="37"/>
      <c r="E24" s="38"/>
      <c r="F24" s="38"/>
      <c r="G24" s="38"/>
      <c r="H24" s="38"/>
      <c r="I24" s="38"/>
      <c r="J24" s="38"/>
      <c r="K24" s="38"/>
      <c r="L24" s="38"/>
      <c r="M24" s="38"/>
      <c r="N24" s="38"/>
      <c r="O24" s="38"/>
      <c r="P24" s="38"/>
      <c r="Q24" s="38"/>
      <c r="R24" s="38"/>
    </row>
    <row r="25" spans="1:18" s="29" customFormat="1" ht="42.75" x14ac:dyDescent="0.3">
      <c r="A25" s="27"/>
      <c r="B25" s="120" t="s">
        <v>0</v>
      </c>
      <c r="C25" s="120"/>
      <c r="D25" s="42" t="s">
        <v>5</v>
      </c>
      <c r="E25" s="42" t="s">
        <v>22</v>
      </c>
      <c r="F25" s="42" t="s">
        <v>23</v>
      </c>
      <c r="G25" s="42" t="s">
        <v>24</v>
      </c>
      <c r="H25" s="42" t="s">
        <v>25</v>
      </c>
      <c r="I25" s="42" t="s">
        <v>26</v>
      </c>
      <c r="J25" s="42" t="s">
        <v>27</v>
      </c>
      <c r="K25" s="66"/>
      <c r="L25" s="50" t="s">
        <v>28</v>
      </c>
      <c r="M25" s="50" t="s">
        <v>29</v>
      </c>
      <c r="N25" s="50" t="s">
        <v>6</v>
      </c>
      <c r="O25" s="50" t="s">
        <v>30</v>
      </c>
      <c r="P25" s="50" t="s">
        <v>7</v>
      </c>
      <c r="Q25" s="50" t="s">
        <v>8</v>
      </c>
      <c r="R25" s="50" t="s">
        <v>31</v>
      </c>
    </row>
    <row r="26" spans="1:18" s="29" customFormat="1" ht="21" customHeight="1" x14ac:dyDescent="0.3">
      <c r="A26" s="27"/>
      <c r="B26" s="112" t="str">
        <f>TEXT(C26,"ddd")</f>
        <v>Sat</v>
      </c>
      <c r="C26" s="43">
        <f>C22+1</f>
        <v>45878</v>
      </c>
      <c r="D26" s="44">
        <f>IF(B26="thu",6,IF(B26="fri",7,IF(B26="sat",1,IF(B26="sun",2,IF(B26="mon",3,IF(B26="tue",4,IF(B26="wed",5,y)))))))</f>
        <v>1</v>
      </c>
      <c r="E26" s="45"/>
      <c r="F26" s="45"/>
      <c r="G26" s="45"/>
      <c r="H26" s="45"/>
      <c r="I26" s="45"/>
      <c r="J26" s="63"/>
      <c r="K26" s="27"/>
      <c r="L26" s="51"/>
      <c r="M26" s="51"/>
      <c r="N26" s="51"/>
      <c r="O26" s="51"/>
      <c r="P26" s="51"/>
      <c r="Q26" s="51"/>
      <c r="R26" s="51"/>
    </row>
    <row r="27" spans="1:18" s="29" customFormat="1" ht="21" customHeight="1" x14ac:dyDescent="0.3">
      <c r="A27" s="27"/>
      <c r="B27" s="112" t="str">
        <f>TEXT(C27,"ddd")</f>
        <v>Sun</v>
      </c>
      <c r="C27" s="43">
        <f t="shared" ref="C27:C32" si="2">C26+1</f>
        <v>45879</v>
      </c>
      <c r="D27" s="44">
        <f>IF(B27="thu",6,IF(B27="fri",7,IF(B27="sat",1,IF(B27="sun",2,IF(B27="mon",3,IF(B27="tue",4,IF(B27="wed",5,y)))))))</f>
        <v>2</v>
      </c>
      <c r="E27" s="45"/>
      <c r="F27" s="45"/>
      <c r="G27" s="45"/>
      <c r="H27" s="45"/>
      <c r="I27" s="45"/>
      <c r="J27" s="63"/>
      <c r="K27" s="27"/>
      <c r="L27" s="51"/>
      <c r="M27" s="51"/>
      <c r="N27" s="51"/>
      <c r="O27" s="51"/>
      <c r="P27" s="51"/>
      <c r="Q27" s="51"/>
      <c r="R27" s="51"/>
    </row>
    <row r="28" spans="1:18" s="29" customFormat="1" ht="21" customHeight="1" x14ac:dyDescent="0.3">
      <c r="A28" s="27"/>
      <c r="B28" s="110" t="str">
        <f t="shared" ref="B28" si="3">TEXT(C28,"ddd")</f>
        <v>Mon</v>
      </c>
      <c r="C28" s="43">
        <f t="shared" si="2"/>
        <v>45880</v>
      </c>
      <c r="D28" s="44">
        <f t="shared" ref="D28" si="4">IF(B28="thu",6,IF(B28="fri",7,IF(B28="sat",1,IF(B28="sun",2,IF(B28="mon",3,IF(B28="tue",4,IF(B28="wed",5,y)))))))</f>
        <v>3</v>
      </c>
      <c r="E28" s="45"/>
      <c r="F28" s="45" t="s">
        <v>3</v>
      </c>
      <c r="G28" s="45" t="s">
        <v>3</v>
      </c>
      <c r="H28" s="45" t="s">
        <v>3</v>
      </c>
      <c r="I28" s="45" t="s">
        <v>3</v>
      </c>
      <c r="J28" s="63" t="s">
        <v>3</v>
      </c>
      <c r="K28" s="27"/>
      <c r="L28" s="51" t="s">
        <v>3</v>
      </c>
      <c r="M28" s="51" t="s">
        <v>3</v>
      </c>
      <c r="N28" s="51" t="s">
        <v>3</v>
      </c>
      <c r="O28" s="51"/>
      <c r="P28" s="51"/>
      <c r="Q28" s="51"/>
      <c r="R28" s="51"/>
    </row>
    <row r="29" spans="1:18" s="29" customFormat="1" ht="21" customHeight="1" x14ac:dyDescent="0.3">
      <c r="A29" s="27"/>
      <c r="B29" s="99" t="str">
        <f>TEXT(C29,"ddd")</f>
        <v>Tue</v>
      </c>
      <c r="C29" s="100">
        <f t="shared" si="2"/>
        <v>45881</v>
      </c>
      <c r="D29" s="101">
        <f>IF(B29="thu",6,IF(B29="fri",7,IF(B29="sat",1,IF(B29="sun",2,IF(B29="mon",3,IF(B29="tue",4,IF(B29="wed",5,y)))))))</f>
        <v>4</v>
      </c>
      <c r="E29" s="47"/>
      <c r="F29" s="47"/>
      <c r="G29" s="47"/>
      <c r="H29" s="47"/>
      <c r="I29" s="47"/>
      <c r="J29" s="63"/>
      <c r="K29" s="47"/>
      <c r="L29" s="47"/>
      <c r="M29" s="47"/>
      <c r="N29" s="47"/>
      <c r="O29" s="47"/>
      <c r="P29" s="47"/>
      <c r="Q29" s="47"/>
      <c r="R29" s="47"/>
    </row>
    <row r="30" spans="1:18" s="29" customFormat="1" ht="21" customHeight="1" x14ac:dyDescent="0.3">
      <c r="A30" s="27"/>
      <c r="B30" s="108" t="str">
        <f>TEXT(C30,"ddd")</f>
        <v>Wed</v>
      </c>
      <c r="C30" s="43">
        <f t="shared" si="2"/>
        <v>45882</v>
      </c>
      <c r="D30" s="44">
        <f>IF(B30="thu",6,IF(B30="fri",7,IF(B30="sat",1,IF(B30="sun",2,IF(B30="mon",3,IF(B30="tue",4,IF(B30="wed",5,y)))))))</f>
        <v>5</v>
      </c>
      <c r="E30" s="45"/>
      <c r="F30" s="45"/>
      <c r="G30" s="45"/>
      <c r="H30" s="45"/>
      <c r="I30" s="45"/>
      <c r="J30" s="63"/>
      <c r="K30" s="27"/>
      <c r="L30" s="51"/>
      <c r="M30" s="51"/>
      <c r="N30" s="51"/>
      <c r="O30" s="51"/>
      <c r="P30" s="51"/>
      <c r="Q30" s="51"/>
      <c r="R30" s="51"/>
    </row>
    <row r="31" spans="1:18" s="29" customFormat="1" ht="21" customHeight="1" x14ac:dyDescent="0.3">
      <c r="A31" s="27"/>
      <c r="B31" s="99" t="str">
        <f>TEXT(C31,"ddd")</f>
        <v>Thu</v>
      </c>
      <c r="C31" s="100">
        <f t="shared" si="2"/>
        <v>45883</v>
      </c>
      <c r="D31" s="101">
        <f>IF(B31="thu",6,IF(B31="fri",7,IF(B31="sat",1,IF(B31="sun",2,IF(B31="mon",3,IF(B31="tue",4,IF(B31="wed",5,y)))))))</f>
        <v>6</v>
      </c>
      <c r="E31" s="47"/>
      <c r="F31" s="47"/>
      <c r="G31" s="47"/>
      <c r="H31" s="47"/>
      <c r="I31" s="47"/>
      <c r="J31" s="63"/>
      <c r="K31" s="47"/>
      <c r="L31" s="47"/>
      <c r="M31" s="47"/>
      <c r="N31" s="47"/>
      <c r="O31" s="47"/>
      <c r="P31" s="47"/>
      <c r="Q31" s="47"/>
      <c r="R31" s="47"/>
    </row>
    <row r="32" spans="1:18" s="29" customFormat="1" ht="21" customHeight="1" thickBot="1" x14ac:dyDescent="0.35">
      <c r="A32" s="27"/>
      <c r="B32" s="69" t="str">
        <f>TEXT(C32,"ddd")</f>
        <v>Fri</v>
      </c>
      <c r="C32" s="61">
        <f t="shared" si="2"/>
        <v>45884</v>
      </c>
      <c r="D32" s="62">
        <f>IF(B32="thu",6,IF(B32="fri",7,IF(B32="sat",1,IF(B32="sun",2,IF(B32="mon",3,IF(B32="tue",4,IF(B32="wed",5,y)))))))</f>
        <v>7</v>
      </c>
      <c r="E32" s="57"/>
      <c r="F32" s="57"/>
      <c r="G32" s="57"/>
      <c r="H32" s="57"/>
      <c r="I32" s="57"/>
      <c r="J32" s="64"/>
      <c r="K32" s="47"/>
      <c r="L32" s="57"/>
      <c r="M32" s="57"/>
      <c r="N32" s="57"/>
      <c r="O32" s="57"/>
      <c r="P32" s="57"/>
      <c r="Q32" s="57"/>
      <c r="R32" s="57"/>
    </row>
    <row r="33" spans="1:18" s="29" customFormat="1" ht="25.5" customHeight="1" x14ac:dyDescent="0.3">
      <c r="A33" s="27"/>
      <c r="B33" s="52"/>
      <c r="C33" s="53" t="s">
        <v>10</v>
      </c>
      <c r="D33" s="54"/>
      <c r="E33" s="55"/>
      <c r="F33" s="55"/>
      <c r="G33" s="55"/>
      <c r="H33" s="55"/>
      <c r="I33" s="48"/>
      <c r="J33" s="48"/>
      <c r="K33" s="38"/>
      <c r="L33" s="48"/>
      <c r="M33" s="48"/>
      <c r="N33" s="48"/>
      <c r="O33" s="48"/>
      <c r="P33" s="48"/>
      <c r="Q33" s="48"/>
      <c r="R33" s="48"/>
    </row>
    <row r="34" spans="1:18" s="29" customFormat="1" ht="17.25" customHeight="1" x14ac:dyDescent="0.3">
      <c r="A34" s="27"/>
      <c r="B34" s="36"/>
      <c r="C34" s="39"/>
      <c r="D34" s="37"/>
      <c r="E34" s="38"/>
      <c r="F34" s="38"/>
      <c r="G34" s="38"/>
      <c r="H34" s="38"/>
      <c r="I34" s="38"/>
      <c r="J34" s="38"/>
      <c r="K34" s="38"/>
      <c r="L34" s="38"/>
      <c r="M34" s="38"/>
      <c r="N34" s="38"/>
      <c r="O34" s="38"/>
      <c r="P34" s="38"/>
      <c r="Q34" s="38"/>
      <c r="R34" s="38"/>
    </row>
    <row r="35" spans="1:18" s="29" customFormat="1" ht="10.5" customHeight="1" thickBot="1" x14ac:dyDescent="0.35">
      <c r="A35" s="27"/>
      <c r="B35" s="36"/>
      <c r="C35" s="39"/>
      <c r="D35" s="37"/>
      <c r="E35" s="38"/>
      <c r="F35" s="38"/>
      <c r="G35" s="38"/>
      <c r="H35" s="38"/>
      <c r="I35" s="38"/>
      <c r="J35" s="38"/>
      <c r="K35" s="38"/>
      <c r="L35" s="38"/>
      <c r="M35" s="38"/>
      <c r="N35" s="38"/>
      <c r="O35" s="38"/>
      <c r="P35" s="38"/>
      <c r="Q35" s="38"/>
      <c r="R35" s="38"/>
    </row>
    <row r="36" spans="1:18" s="29" customFormat="1" ht="30" customHeight="1" thickBot="1" x14ac:dyDescent="0.35">
      <c r="A36" s="27"/>
      <c r="B36" s="36"/>
      <c r="C36" s="39" t="s">
        <v>9</v>
      </c>
      <c r="D36" s="68" t="s">
        <v>3</v>
      </c>
      <c r="E36" s="38"/>
      <c r="F36" s="119" t="s">
        <v>33</v>
      </c>
      <c r="G36" s="127"/>
      <c r="H36" s="127"/>
      <c r="I36" s="127"/>
      <c r="J36" s="127"/>
      <c r="K36" s="127"/>
      <c r="L36" s="127"/>
      <c r="M36" s="127"/>
      <c r="N36" s="127"/>
      <c r="O36" s="127"/>
      <c r="P36" s="127"/>
      <c r="Q36" s="127"/>
      <c r="R36" s="127"/>
    </row>
    <row r="37" spans="1:18" ht="28.5" customHeight="1" x14ac:dyDescent="0.25">
      <c r="A37" s="13"/>
      <c r="B37" s="13"/>
      <c r="C37" s="8"/>
      <c r="D37" s="19"/>
      <c r="E37" s="13"/>
      <c r="H37" s="13"/>
      <c r="I37" s="13"/>
      <c r="J37" s="13"/>
      <c r="K37" s="13"/>
      <c r="N37" s="13"/>
      <c r="O37" s="13"/>
    </row>
    <row r="38" spans="1:18" ht="21.75" customHeight="1" x14ac:dyDescent="0.3">
      <c r="A38" s="13"/>
      <c r="B38" s="1"/>
      <c r="C38" s="8"/>
      <c r="D38" s="18"/>
      <c r="E38" s="18"/>
      <c r="F38" s="113" t="s">
        <v>19</v>
      </c>
      <c r="G38" s="113"/>
      <c r="H38" s="18"/>
      <c r="I38" s="18"/>
      <c r="J38" s="18"/>
      <c r="K38" s="13"/>
      <c r="L38" s="113" t="s">
        <v>20</v>
      </c>
      <c r="M38" s="113"/>
      <c r="N38" s="13"/>
      <c r="O38" s="13"/>
    </row>
    <row r="39" spans="1:18" ht="14.25" x14ac:dyDescent="0.3">
      <c r="A39" s="13"/>
      <c r="B39" s="24"/>
      <c r="C39" s="8"/>
      <c r="D39" s="18"/>
      <c r="E39" s="18"/>
      <c r="F39" s="18"/>
      <c r="G39" s="15"/>
      <c r="H39" s="11"/>
      <c r="I39" s="11"/>
      <c r="J39" s="11"/>
      <c r="K39" s="13"/>
      <c r="L39" s="13"/>
      <c r="M39" s="13"/>
      <c r="N39" s="13"/>
    </row>
    <row r="40" spans="1:18" ht="17.25" customHeight="1" x14ac:dyDescent="0.3">
      <c r="A40" s="14"/>
      <c r="B40" s="12"/>
      <c r="C40" s="25"/>
      <c r="I40" s="16"/>
      <c r="J40" s="16"/>
      <c r="L40" s="18"/>
      <c r="M40" s="14"/>
      <c r="N40" s="14"/>
    </row>
    <row r="41" spans="1:18" ht="13.5" x14ac:dyDescent="0.25">
      <c r="A41" s="13"/>
      <c r="B41" s="13"/>
      <c r="C41" s="8"/>
      <c r="D41" s="9"/>
      <c r="E41" s="15"/>
      <c r="F41" s="10"/>
      <c r="G41" s="15"/>
      <c r="H41" s="11"/>
      <c r="I41" s="17"/>
      <c r="J41" s="23"/>
      <c r="K41" s="23"/>
      <c r="L41" s="13"/>
      <c r="M41" s="13"/>
      <c r="N41" s="13"/>
    </row>
    <row r="42" spans="1:18" ht="17.25" customHeight="1" x14ac:dyDescent="0.3">
      <c r="A42" s="14"/>
      <c r="B42" s="14"/>
      <c r="C42" s="25"/>
      <c r="D42" s="18"/>
      <c r="E42" s="18"/>
      <c r="F42" s="18"/>
      <c r="G42" s="18"/>
      <c r="H42" s="18"/>
      <c r="I42" s="18"/>
      <c r="J42" s="18"/>
      <c r="K42" s="14"/>
      <c r="L42" s="14"/>
      <c r="M42" s="14"/>
      <c r="N42" s="14"/>
    </row>
    <row r="43" spans="1:18" ht="13.5" x14ac:dyDescent="0.25">
      <c r="A43" s="13"/>
      <c r="B43" s="13"/>
      <c r="C43" s="8"/>
      <c r="D43" s="17" t="s">
        <v>17</v>
      </c>
      <c r="E43" s="23"/>
      <c r="F43" s="23"/>
      <c r="G43" s="23"/>
      <c r="H43" s="23"/>
      <c r="I43" s="11"/>
      <c r="J43" s="11"/>
      <c r="K43" s="13"/>
      <c r="L43" s="13"/>
      <c r="M43" s="13"/>
      <c r="N43" s="13"/>
    </row>
  </sheetData>
  <mergeCells count="19">
    <mergeCell ref="D2:F2"/>
    <mergeCell ref="O2:Q2"/>
    <mergeCell ref="D4:G4"/>
    <mergeCell ref="C5:D5"/>
    <mergeCell ref="F5:H5"/>
    <mergeCell ref="I5:J5"/>
    <mergeCell ref="F38:G38"/>
    <mergeCell ref="L38:M38"/>
    <mergeCell ref="C6:D6"/>
    <mergeCell ref="F6:H6"/>
    <mergeCell ref="I6:J6"/>
    <mergeCell ref="C7:D7"/>
    <mergeCell ref="F7:H7"/>
    <mergeCell ref="I7:J7"/>
    <mergeCell ref="L10:R10"/>
    <mergeCell ref="B25:C25"/>
    <mergeCell ref="F36:R36"/>
    <mergeCell ref="B11:C11"/>
    <mergeCell ref="B15:C15"/>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43"/>
  <sheetViews>
    <sheetView topLeftCell="A5" zoomScaleNormal="100" workbookViewId="0">
      <selection activeCell="E23" sqref="E23"/>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88"/>
      <c r="D2" s="115" t="s">
        <v>3</v>
      </c>
      <c r="E2" s="115"/>
      <c r="F2" s="115"/>
      <c r="G2" s="89"/>
      <c r="H2" s="89"/>
      <c r="I2" s="89"/>
      <c r="J2" s="4" t="s">
        <v>11</v>
      </c>
      <c r="K2" s="90"/>
      <c r="L2" s="90"/>
      <c r="M2" s="90"/>
      <c r="N2" s="90"/>
      <c r="O2" s="123" t="s">
        <v>18</v>
      </c>
      <c r="P2" s="123"/>
      <c r="Q2" s="123"/>
      <c r="S2" s="13"/>
      <c r="T2" s="13"/>
    </row>
    <row r="3" spans="1:20" ht="13.5" x14ac:dyDescent="0.25">
      <c r="A3" s="13"/>
      <c r="B3" s="15"/>
      <c r="C3" s="8"/>
      <c r="D3" s="19"/>
      <c r="E3" s="13"/>
      <c r="F3" s="13"/>
      <c r="G3" s="20"/>
      <c r="H3" s="13"/>
      <c r="I3" s="13"/>
      <c r="J3" s="13"/>
      <c r="K3" s="13"/>
      <c r="L3" s="13"/>
      <c r="M3" s="13"/>
      <c r="N3" s="13"/>
    </row>
    <row r="4" spans="1:20" ht="20.2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45885</v>
      </c>
      <c r="J5" s="126"/>
      <c r="K5" s="3"/>
      <c r="L5" s="3"/>
      <c r="M5" s="3"/>
      <c r="N5" s="3" t="s">
        <v>14</v>
      </c>
      <c r="O5" s="3"/>
      <c r="P5" s="5"/>
      <c r="Q5" s="5"/>
    </row>
    <row r="6" spans="1:20" ht="21" customHeight="1" x14ac:dyDescent="0.3">
      <c r="A6" s="14"/>
      <c r="B6" s="22" t="s">
        <v>3</v>
      </c>
      <c r="C6" s="114"/>
      <c r="D6" s="114"/>
      <c r="E6" s="5"/>
      <c r="F6" s="115" t="s">
        <v>2</v>
      </c>
      <c r="G6" s="115"/>
      <c r="H6" s="115"/>
      <c r="I6" s="116">
        <f>C33</f>
        <v>45900</v>
      </c>
      <c r="J6" s="116"/>
      <c r="K6" s="3"/>
      <c r="L6" s="3"/>
      <c r="M6" s="3"/>
      <c r="N6" s="3" t="s">
        <v>13</v>
      </c>
      <c r="O6" s="6"/>
      <c r="P6" s="6"/>
    </row>
    <row r="7" spans="1:20" ht="21" customHeight="1" thickBot="1" x14ac:dyDescent="0.35">
      <c r="A7" s="14"/>
      <c r="B7" s="22" t="s">
        <v>3</v>
      </c>
      <c r="C7" s="114"/>
      <c r="D7" s="114"/>
      <c r="E7" s="5"/>
      <c r="F7" s="117" t="s">
        <v>12</v>
      </c>
      <c r="G7" s="117"/>
      <c r="H7" s="117"/>
      <c r="I7" s="116">
        <v>45916</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0" t="s">
        <v>0</v>
      </c>
      <c r="C11" s="120"/>
      <c r="D11" s="42" t="s">
        <v>5</v>
      </c>
      <c r="E11" s="42" t="s">
        <v>22</v>
      </c>
      <c r="F11" s="42" t="s">
        <v>23</v>
      </c>
      <c r="G11" s="42" t="s">
        <v>24</v>
      </c>
      <c r="H11" s="42" t="s">
        <v>25</v>
      </c>
      <c r="I11" s="42" t="s">
        <v>26</v>
      </c>
      <c r="J11" s="42" t="s">
        <v>27</v>
      </c>
      <c r="K11" s="66"/>
      <c r="L11" s="50" t="s">
        <v>28</v>
      </c>
      <c r="M11" s="50" t="s">
        <v>29</v>
      </c>
      <c r="N11" s="50" t="s">
        <v>6</v>
      </c>
      <c r="O11" s="50" t="s">
        <v>30</v>
      </c>
      <c r="P11" s="50" t="s">
        <v>7</v>
      </c>
      <c r="Q11" s="50" t="s">
        <v>8</v>
      </c>
      <c r="R11" s="50" t="s">
        <v>31</v>
      </c>
    </row>
    <row r="12" spans="1:20" s="29" customFormat="1" ht="21" customHeight="1" x14ac:dyDescent="0.3">
      <c r="A12" s="27"/>
      <c r="B12" s="112" t="str">
        <f>TEXT(C12,"ddd")</f>
        <v>Sat</v>
      </c>
      <c r="C12" s="43">
        <v>45885</v>
      </c>
      <c r="D12" s="44">
        <f>IF(B12="thu",6,IF(B12="fri",7,IF(B12="sat",1,IF(B12="sun",2,IF(B12="mon",3,IF(B12="tue",4,IF(B12="wed",5,y)))))))</f>
        <v>1</v>
      </c>
      <c r="E12" s="45"/>
      <c r="F12" s="45"/>
      <c r="G12" s="45"/>
      <c r="H12" s="45"/>
      <c r="I12" s="45"/>
      <c r="J12" s="65"/>
      <c r="K12" s="27"/>
      <c r="L12" s="51"/>
      <c r="M12" s="51"/>
      <c r="N12" s="51"/>
      <c r="O12" s="51"/>
      <c r="P12" s="51"/>
      <c r="Q12" s="51"/>
      <c r="R12" s="51"/>
    </row>
    <row r="13" spans="1:20" s="29" customFormat="1" ht="21" customHeight="1" x14ac:dyDescent="0.3">
      <c r="A13" s="27"/>
      <c r="B13" s="112" t="str">
        <f>TEXT(C13,"ddd")</f>
        <v>Sun</v>
      </c>
      <c r="C13" s="43">
        <f>C12+1</f>
        <v>45886</v>
      </c>
      <c r="D13" s="44">
        <f>IF(B13="thu",6,IF(B13="fri",7,IF(B13="sat",1,IF(B13="sun",2,IF(B13="mon",3,IF(B13="tue",4,IF(B13="wed",5,y)))))))</f>
        <v>2</v>
      </c>
      <c r="E13" s="45"/>
      <c r="F13" s="45"/>
      <c r="G13" s="45"/>
      <c r="H13" s="45"/>
      <c r="I13" s="45"/>
      <c r="J13" s="63"/>
      <c r="K13" s="27"/>
      <c r="L13" s="51"/>
      <c r="M13" s="51"/>
      <c r="N13" s="51"/>
      <c r="O13" s="51"/>
      <c r="P13" s="51"/>
      <c r="Q13" s="51"/>
      <c r="R13" s="51"/>
    </row>
    <row r="14" spans="1:20" s="29" customFormat="1" ht="21" customHeight="1" x14ac:dyDescent="0.3">
      <c r="A14" s="27"/>
      <c r="B14" s="110" t="str">
        <f>TEXT(C14,"ddd")</f>
        <v>Mon</v>
      </c>
      <c r="C14" s="43">
        <f>C13+1</f>
        <v>45887</v>
      </c>
      <c r="D14" s="44">
        <f>IF(B14="thu",6,IF(B14="fri",7,IF(B14="sat",1,IF(B14="sun",2,IF(B14="mon",3,IF(B14="tue",4,IF(B14="wed",5,y)))))))</f>
        <v>3</v>
      </c>
      <c r="E14" s="45"/>
      <c r="F14" s="45"/>
      <c r="G14" s="45"/>
      <c r="H14" s="45"/>
      <c r="I14" s="45"/>
      <c r="J14" s="63"/>
      <c r="K14" s="27"/>
      <c r="L14" s="51"/>
      <c r="M14" s="51"/>
      <c r="N14" s="51"/>
      <c r="O14" s="51"/>
      <c r="P14" s="51"/>
      <c r="Q14" s="51"/>
      <c r="R14" s="51"/>
    </row>
    <row r="15" spans="1:20" s="29" customFormat="1" ht="20.25" customHeight="1" x14ac:dyDescent="0.3">
      <c r="A15" s="27"/>
      <c r="B15" s="99" t="str">
        <f t="shared" ref="B15:B18" si="0">TEXT(C15,"ddd")</f>
        <v>Tue</v>
      </c>
      <c r="C15" s="100">
        <f>C14+1</f>
        <v>45888</v>
      </c>
      <c r="D15" s="101">
        <f>IF(B15="thu",6,IF(B15="fri",7,IF(B15="sat",1,IF(B15="sun",2,IF(B15="mon",3,IF(B15="tue",4,IF(B15="wed",5,y)))))))</f>
        <v>4</v>
      </c>
      <c r="E15" s="47"/>
      <c r="F15" s="47"/>
      <c r="G15" s="47"/>
      <c r="H15" s="47"/>
      <c r="I15" s="48"/>
      <c r="J15" s="63"/>
      <c r="K15" s="38"/>
      <c r="L15" s="47"/>
      <c r="M15" s="47"/>
      <c r="N15" s="47"/>
      <c r="O15" s="47"/>
      <c r="P15" s="47"/>
      <c r="Q15" s="47"/>
      <c r="R15" s="47"/>
    </row>
    <row r="16" spans="1:20" s="29" customFormat="1" ht="21" customHeight="1" x14ac:dyDescent="0.3">
      <c r="A16" s="27"/>
      <c r="B16" s="108" t="str">
        <f t="shared" si="0"/>
        <v>Wed</v>
      </c>
      <c r="C16" s="43">
        <f t="shared" ref="C16:C18" si="1">C15+1</f>
        <v>45889</v>
      </c>
      <c r="D16" s="44">
        <f>IF(B16="thu",6,IF(B16="fri",7,IF(B16="sat",1,IF(B16="sun",2,IF(B16="mon",3,IF(B16="tue",4,IF(B16="wed",5,y)))))))</f>
        <v>5</v>
      </c>
      <c r="E16" s="45"/>
      <c r="F16" s="45"/>
      <c r="G16" s="45"/>
      <c r="H16" s="45"/>
      <c r="I16" s="45"/>
      <c r="J16" s="63"/>
      <c r="K16" s="27"/>
      <c r="L16" s="51"/>
      <c r="M16" s="51"/>
      <c r="N16" s="51"/>
      <c r="O16" s="51"/>
      <c r="P16" s="51"/>
      <c r="Q16" s="51"/>
      <c r="R16" s="51"/>
    </row>
    <row r="17" spans="1:18" s="29" customFormat="1" ht="20.25" customHeight="1" x14ac:dyDescent="0.3">
      <c r="A17" s="27"/>
      <c r="B17" s="106" t="str">
        <f t="shared" si="0"/>
        <v>Thu</v>
      </c>
      <c r="C17" s="82">
        <f t="shared" si="1"/>
        <v>45890</v>
      </c>
      <c r="D17" s="83">
        <f>IF(B17="thu",6,IF(B17="fri",7,IF(B17="sat",1,IF(B17="sun",2,IF(B17="mon",3,IF(B17="tue",4,IF(B17="wed",5,y)))))))</f>
        <v>6</v>
      </c>
      <c r="E17" s="48"/>
      <c r="F17" s="48"/>
      <c r="G17" s="48"/>
      <c r="H17" s="48"/>
      <c r="I17" s="48"/>
      <c r="J17" s="63"/>
      <c r="K17" s="67"/>
      <c r="L17" s="60"/>
      <c r="M17" s="60"/>
      <c r="N17" s="60"/>
      <c r="O17" s="60"/>
      <c r="P17" s="60"/>
      <c r="Q17" s="60"/>
      <c r="R17" s="60"/>
    </row>
    <row r="18" spans="1:18" s="29" customFormat="1" ht="20.25" customHeight="1" thickBot="1" x14ac:dyDescent="0.35">
      <c r="A18" s="27"/>
      <c r="B18" s="77" t="str">
        <f t="shared" si="0"/>
        <v>Fri</v>
      </c>
      <c r="C18" s="78">
        <f t="shared" si="1"/>
        <v>45891</v>
      </c>
      <c r="D18" s="79">
        <f>IF(B18="thu",6,IF(B18="fri",7,IF(B18="sat",1,IF(B18="sun",2,IF(B18="mon",3,IF(B18="tue",4,IF(B18="wed",5,y)))))))</f>
        <v>7</v>
      </c>
      <c r="E18" s="80"/>
      <c r="F18" s="80"/>
      <c r="G18" s="80"/>
      <c r="H18" s="80"/>
      <c r="I18" s="80"/>
      <c r="J18" s="64"/>
      <c r="K18" s="47"/>
      <c r="L18" s="47"/>
      <c r="M18" s="47"/>
      <c r="N18" s="47"/>
      <c r="O18" s="47"/>
      <c r="P18" s="47"/>
      <c r="Q18" s="47"/>
      <c r="R18" s="47"/>
    </row>
    <row r="19" spans="1:18" s="29" customFormat="1" ht="20.25" customHeight="1" x14ac:dyDescent="0.3">
      <c r="A19" s="27"/>
      <c r="B19" s="36"/>
      <c r="C19" s="39" t="s">
        <v>10</v>
      </c>
      <c r="D19" s="37"/>
      <c r="E19" s="38"/>
      <c r="F19" s="38"/>
      <c r="G19" s="38"/>
      <c r="H19" s="38"/>
      <c r="I19" s="48"/>
      <c r="J19" s="48"/>
      <c r="K19" s="38"/>
      <c r="L19" s="56"/>
      <c r="M19" s="56"/>
      <c r="N19" s="56"/>
      <c r="O19" s="56"/>
      <c r="P19" s="56"/>
      <c r="Q19" s="56"/>
      <c r="R19" s="56"/>
    </row>
    <row r="20" spans="1:18" s="29" customFormat="1" ht="14.25" customHeight="1" x14ac:dyDescent="0.3">
      <c r="A20" s="27"/>
      <c r="B20" s="91"/>
      <c r="C20" s="92"/>
      <c r="D20" s="37"/>
      <c r="E20" s="38"/>
      <c r="F20" s="38"/>
      <c r="G20" s="38"/>
      <c r="H20" s="38"/>
      <c r="I20" s="38"/>
      <c r="J20" s="38"/>
      <c r="K20" s="38"/>
      <c r="L20" s="38"/>
      <c r="M20" s="38"/>
      <c r="N20" s="38"/>
      <c r="O20" s="38"/>
      <c r="P20" s="38"/>
      <c r="Q20" s="38"/>
      <c r="R20" s="38"/>
    </row>
    <row r="21" spans="1:18" s="29" customFormat="1" ht="42.75" x14ac:dyDescent="0.3">
      <c r="A21" s="27"/>
      <c r="B21" s="120" t="s">
        <v>0</v>
      </c>
      <c r="C21" s="120"/>
      <c r="D21" s="42" t="s">
        <v>5</v>
      </c>
      <c r="E21" s="42" t="s">
        <v>22</v>
      </c>
      <c r="F21" s="42" t="s">
        <v>23</v>
      </c>
      <c r="G21" s="42" t="s">
        <v>24</v>
      </c>
      <c r="H21" s="42" t="s">
        <v>25</v>
      </c>
      <c r="I21" s="42" t="s">
        <v>26</v>
      </c>
      <c r="J21" s="42" t="s">
        <v>27</v>
      </c>
      <c r="K21" s="66"/>
      <c r="L21" s="50" t="s">
        <v>28</v>
      </c>
      <c r="M21" s="50" t="s">
        <v>29</v>
      </c>
      <c r="N21" s="50" t="s">
        <v>6</v>
      </c>
      <c r="O21" s="50" t="s">
        <v>30</v>
      </c>
      <c r="P21" s="50" t="s">
        <v>7</v>
      </c>
      <c r="Q21" s="50" t="s">
        <v>8</v>
      </c>
      <c r="R21" s="50" t="s">
        <v>31</v>
      </c>
    </row>
    <row r="22" spans="1:18" s="29" customFormat="1" ht="21" customHeight="1" x14ac:dyDescent="0.3">
      <c r="A22" s="27"/>
      <c r="B22" s="112" t="str">
        <f>TEXT(C22,"ddd")</f>
        <v>Sat</v>
      </c>
      <c r="C22" s="43">
        <f>C18+1</f>
        <v>45892</v>
      </c>
      <c r="D22" s="44">
        <f>IF(B22="thu",6,IF(B22="fri",7,IF(B22="sat",1,IF(B22="sun",2,IF(B22="mon",3,IF(B22="tue",4,IF(B22="wed",5,y)))))))</f>
        <v>1</v>
      </c>
      <c r="E22" s="45"/>
      <c r="F22" s="45"/>
      <c r="G22" s="45"/>
      <c r="H22" s="45"/>
      <c r="I22" s="45"/>
      <c r="J22" s="65"/>
      <c r="K22" s="27"/>
      <c r="L22" s="51"/>
      <c r="M22" s="51"/>
      <c r="N22" s="51"/>
      <c r="O22" s="51"/>
      <c r="P22" s="51"/>
      <c r="Q22" s="51"/>
      <c r="R22" s="51"/>
    </row>
    <row r="23" spans="1:18" s="29" customFormat="1" ht="21" customHeight="1" x14ac:dyDescent="0.3">
      <c r="A23" s="27"/>
      <c r="B23" s="112" t="str">
        <f>TEXT(C23,"ddd")</f>
        <v>Sun</v>
      </c>
      <c r="C23" s="43">
        <f>C22+1</f>
        <v>45893</v>
      </c>
      <c r="D23" s="44">
        <f>IF(B23="thu",6,IF(B23="fri",7,IF(B23="sat",1,IF(B23="sun",2,IF(B23="mon",3,IF(B23="tue",4,IF(B23="wed",5,y)))))))</f>
        <v>2</v>
      </c>
      <c r="E23" s="45"/>
      <c r="F23" s="45"/>
      <c r="G23" s="45"/>
      <c r="H23" s="45"/>
      <c r="I23" s="45"/>
      <c r="J23" s="63"/>
      <c r="K23" s="27"/>
      <c r="L23" s="51"/>
      <c r="M23" s="51"/>
      <c r="N23" s="51"/>
      <c r="O23" s="51"/>
      <c r="P23" s="51"/>
      <c r="Q23" s="51"/>
      <c r="R23" s="51"/>
    </row>
    <row r="24" spans="1:18" s="29" customFormat="1" ht="21" customHeight="1" x14ac:dyDescent="0.3">
      <c r="A24" s="27"/>
      <c r="B24" s="110" t="str">
        <f t="shared" ref="B24" si="2">TEXT(C24,"ddd")</f>
        <v>Mon</v>
      </c>
      <c r="C24" s="43">
        <f t="shared" ref="C24:C28" si="3">C23+1</f>
        <v>45894</v>
      </c>
      <c r="D24" s="44">
        <f t="shared" ref="D24" si="4">IF(B24="thu",6,IF(B24="fri",7,IF(B24="sat",1,IF(B24="sun",2,IF(B24="mon",3,IF(B24="tue",4,IF(B24="wed",5,y)))))))</f>
        <v>3</v>
      </c>
      <c r="E24" s="45"/>
      <c r="F24" s="45"/>
      <c r="G24" s="45"/>
      <c r="H24" s="45"/>
      <c r="I24" s="45"/>
      <c r="J24" s="63"/>
      <c r="K24" s="27"/>
      <c r="L24" s="51"/>
      <c r="M24" s="51"/>
      <c r="N24" s="51"/>
      <c r="O24" s="51"/>
      <c r="P24" s="51"/>
      <c r="Q24" s="51"/>
      <c r="R24" s="51"/>
    </row>
    <row r="25" spans="1:18" s="29" customFormat="1" ht="21" customHeight="1" x14ac:dyDescent="0.3">
      <c r="A25" s="27"/>
      <c r="B25" s="112" t="str">
        <f>TEXT(C25,"ddd")</f>
        <v>Tue</v>
      </c>
      <c r="C25" s="43">
        <f t="shared" si="3"/>
        <v>45895</v>
      </c>
      <c r="D25" s="44">
        <f>IF(B25="thu",6,IF(B25="fri",7,IF(B25="sat",1,IF(B25="sun",2,IF(B25="mon",3,IF(B25="tue",4,IF(B25="wed",5,y)))))))</f>
        <v>4</v>
      </c>
      <c r="E25" s="45"/>
      <c r="F25" s="45" t="s">
        <v>3</v>
      </c>
      <c r="G25" s="45" t="s">
        <v>3</v>
      </c>
      <c r="H25" s="45" t="s">
        <v>3</v>
      </c>
      <c r="I25" s="45" t="s">
        <v>3</v>
      </c>
      <c r="J25" s="63" t="s">
        <v>3</v>
      </c>
      <c r="K25" s="27"/>
      <c r="L25" s="51" t="s">
        <v>3</v>
      </c>
      <c r="M25" s="51" t="s">
        <v>3</v>
      </c>
      <c r="N25" s="51" t="s">
        <v>3</v>
      </c>
      <c r="O25" s="51"/>
      <c r="P25" s="51"/>
      <c r="Q25" s="51"/>
      <c r="R25" s="51"/>
    </row>
    <row r="26" spans="1:18" s="29" customFormat="1" ht="20.25" customHeight="1" x14ac:dyDescent="0.3">
      <c r="A26" s="27"/>
      <c r="B26" s="99" t="str">
        <f>TEXT(C26,"ddd")</f>
        <v>Wed</v>
      </c>
      <c r="C26" s="100">
        <f t="shared" si="3"/>
        <v>45896</v>
      </c>
      <c r="D26" s="101">
        <f>IF(B26="thu",6,IF(B26="fri",7,IF(B26="sat",1,IF(B26="sun",2,IF(B26="mon",3,IF(B26="tue",4,IF(B26="wed",5,y)))))))</f>
        <v>5</v>
      </c>
      <c r="E26" s="47"/>
      <c r="F26" s="47"/>
      <c r="G26" s="47"/>
      <c r="H26" s="47"/>
      <c r="I26" s="48"/>
      <c r="J26" s="63"/>
      <c r="K26" s="38"/>
      <c r="L26" s="47"/>
      <c r="M26" s="47"/>
      <c r="N26" s="47"/>
      <c r="O26" s="47"/>
      <c r="P26" s="47"/>
      <c r="Q26" s="47"/>
      <c r="R26" s="47"/>
    </row>
    <row r="27" spans="1:18" s="29" customFormat="1" ht="21" customHeight="1" x14ac:dyDescent="0.3">
      <c r="A27" s="27"/>
      <c r="B27" s="112" t="str">
        <f>TEXT(C27,"ddd")</f>
        <v>Thu</v>
      </c>
      <c r="C27" s="43">
        <f t="shared" si="3"/>
        <v>45897</v>
      </c>
      <c r="D27" s="44">
        <f>IF(B27="thu",6,IF(B27="fri",7,IF(B27="sat",1,IF(B27="sun",2,IF(B27="mon",3,IF(B27="tue",4,IF(B27="wed",5,y)))))))</f>
        <v>6</v>
      </c>
      <c r="E27" s="45"/>
      <c r="F27" s="45"/>
      <c r="G27" s="45"/>
      <c r="H27" s="45"/>
      <c r="I27" s="45"/>
      <c r="J27" s="63"/>
      <c r="K27" s="27"/>
      <c r="L27" s="51"/>
      <c r="M27" s="51"/>
      <c r="N27" s="51"/>
      <c r="O27" s="51"/>
      <c r="P27" s="51"/>
      <c r="Q27" s="51"/>
      <c r="R27" s="51"/>
    </row>
    <row r="28" spans="1:18" s="29" customFormat="1" ht="20.25" customHeight="1" thickBot="1" x14ac:dyDescent="0.35">
      <c r="A28" s="27"/>
      <c r="B28" s="77" t="str">
        <f>TEXT(C28,"ddd")</f>
        <v>Fri</v>
      </c>
      <c r="C28" s="78">
        <f t="shared" si="3"/>
        <v>45898</v>
      </c>
      <c r="D28" s="79">
        <f>IF(B28="thu",6,IF(B28="fri",7,IF(B28="sat",1,IF(B28="sun",2,IF(B28="mon",3,IF(B28="tue",4,IF(B28="wed",5,y)))))))</f>
        <v>7</v>
      </c>
      <c r="E28" s="80"/>
      <c r="F28" s="80"/>
      <c r="G28" s="80"/>
      <c r="H28" s="80"/>
      <c r="I28" s="80"/>
      <c r="J28" s="64"/>
      <c r="K28" s="47"/>
      <c r="L28" s="47"/>
      <c r="M28" s="47"/>
      <c r="N28" s="47"/>
      <c r="O28" s="47"/>
      <c r="P28" s="47"/>
      <c r="Q28" s="47"/>
      <c r="R28" s="47"/>
    </row>
    <row r="29" spans="1:18" s="29" customFormat="1" ht="20.25" customHeight="1" x14ac:dyDescent="0.3">
      <c r="A29" s="27"/>
      <c r="B29" s="36"/>
      <c r="C29" s="39" t="s">
        <v>10</v>
      </c>
      <c r="D29" s="37"/>
      <c r="E29" s="38"/>
      <c r="F29" s="38"/>
      <c r="G29" s="38"/>
      <c r="H29" s="38"/>
      <c r="I29" s="48"/>
      <c r="J29" s="48"/>
      <c r="K29" s="38"/>
      <c r="L29" s="56"/>
      <c r="M29" s="56"/>
      <c r="N29" s="56"/>
      <c r="O29" s="56"/>
      <c r="P29" s="56"/>
      <c r="Q29" s="56"/>
      <c r="R29" s="56"/>
    </row>
    <row r="30" spans="1:18" s="29" customFormat="1" ht="14.25" customHeight="1" x14ac:dyDescent="0.3">
      <c r="A30" s="27"/>
      <c r="B30" s="91"/>
      <c r="C30" s="92"/>
      <c r="D30" s="37"/>
      <c r="E30" s="38"/>
      <c r="F30" s="38"/>
      <c r="G30" s="38"/>
      <c r="H30" s="38"/>
      <c r="I30" s="38"/>
      <c r="J30" s="38"/>
      <c r="K30" s="38"/>
      <c r="L30" s="38"/>
      <c r="M30" s="38"/>
      <c r="N30" s="38"/>
      <c r="O30" s="38"/>
      <c r="P30" s="38"/>
      <c r="Q30" s="38"/>
      <c r="R30" s="38"/>
    </row>
    <row r="31" spans="1:18" s="29" customFormat="1" ht="42.75" x14ac:dyDescent="0.3">
      <c r="A31" s="27"/>
      <c r="B31" s="120" t="s">
        <v>0</v>
      </c>
      <c r="C31" s="120"/>
      <c r="D31" s="42" t="s">
        <v>5</v>
      </c>
      <c r="E31" s="42" t="s">
        <v>22</v>
      </c>
      <c r="F31" s="42" t="s">
        <v>23</v>
      </c>
      <c r="G31" s="42" t="s">
        <v>24</v>
      </c>
      <c r="H31" s="42" t="s">
        <v>25</v>
      </c>
      <c r="I31" s="42" t="s">
        <v>26</v>
      </c>
      <c r="J31" s="42" t="s">
        <v>27</v>
      </c>
      <c r="K31" s="66"/>
      <c r="L31" s="50" t="s">
        <v>28</v>
      </c>
      <c r="M31" s="50" t="s">
        <v>29</v>
      </c>
      <c r="N31" s="50" t="s">
        <v>6</v>
      </c>
      <c r="O31" s="50" t="s">
        <v>30</v>
      </c>
      <c r="P31" s="50" t="s">
        <v>7</v>
      </c>
      <c r="Q31" s="50" t="s">
        <v>8</v>
      </c>
      <c r="R31" s="50" t="s">
        <v>31</v>
      </c>
    </row>
    <row r="32" spans="1:18" s="29" customFormat="1" ht="21" customHeight="1" x14ac:dyDescent="0.3">
      <c r="A32" s="27"/>
      <c r="B32" s="112" t="str">
        <f>TEXT(C32,"ddd")</f>
        <v>Sat</v>
      </c>
      <c r="C32" s="43">
        <f>C28+1</f>
        <v>45899</v>
      </c>
      <c r="D32" s="44">
        <f>IF(B32="thu",6,IF(B32="fri",7,IF(B32="sat",1,IF(B32="sun",2,IF(B32="mon",3,IF(B32="tue",4,IF(B32="wed",5,y)))))))</f>
        <v>1</v>
      </c>
      <c r="E32" s="45"/>
      <c r="F32" s="45"/>
      <c r="G32" s="45"/>
      <c r="H32" s="45"/>
      <c r="I32" s="45"/>
      <c r="J32" s="65"/>
      <c r="K32" s="27"/>
      <c r="L32" s="51"/>
      <c r="M32" s="51"/>
      <c r="N32" s="51"/>
      <c r="O32" s="51"/>
      <c r="P32" s="51"/>
      <c r="Q32" s="51"/>
      <c r="R32" s="51"/>
    </row>
    <row r="33" spans="1:18" s="29" customFormat="1" ht="20.25" customHeight="1" thickBot="1" x14ac:dyDescent="0.35">
      <c r="A33" s="27"/>
      <c r="B33" s="77" t="str">
        <f t="shared" ref="B33" si="5">TEXT(C33,"ddd")</f>
        <v>Sun</v>
      </c>
      <c r="C33" s="78">
        <f>C32+1</f>
        <v>45900</v>
      </c>
      <c r="D33" s="79">
        <f t="shared" ref="D33" si="6">IF(B33="thu",6,IF(B33="fri",7,IF(B33="sat",1,IF(B33="sun",2,IF(B33="mon",3,IF(B33="tue",4,IF(B33="wed",5,y)))))))</f>
        <v>2</v>
      </c>
      <c r="E33" s="80"/>
      <c r="F33" s="80"/>
      <c r="G33" s="80"/>
      <c r="H33" s="80"/>
      <c r="I33" s="80"/>
      <c r="J33" s="64"/>
      <c r="K33" s="47"/>
      <c r="L33" s="47"/>
      <c r="M33" s="47"/>
      <c r="N33" s="47"/>
      <c r="O33" s="47"/>
      <c r="P33" s="47"/>
      <c r="Q33" s="47"/>
      <c r="R33" s="47"/>
    </row>
    <row r="34" spans="1:18" s="29" customFormat="1" ht="20.25" customHeight="1" x14ac:dyDescent="0.3">
      <c r="A34" s="27"/>
      <c r="B34" s="36"/>
      <c r="C34" s="39" t="s">
        <v>10</v>
      </c>
      <c r="D34" s="37"/>
      <c r="E34" s="38"/>
      <c r="F34" s="38"/>
      <c r="G34" s="38"/>
      <c r="H34" s="38"/>
      <c r="I34" s="48"/>
      <c r="J34" s="48"/>
      <c r="K34" s="38"/>
      <c r="L34" s="56"/>
      <c r="M34" s="56"/>
      <c r="N34" s="56"/>
      <c r="O34" s="56"/>
      <c r="P34" s="56"/>
      <c r="Q34" s="56"/>
      <c r="R34" s="56"/>
    </row>
    <row r="35" spans="1:18" s="29" customFormat="1" ht="10.5" customHeight="1" thickBot="1" x14ac:dyDescent="0.35">
      <c r="A35" s="27"/>
      <c r="B35" s="36"/>
      <c r="C35" s="39"/>
      <c r="D35" s="37"/>
      <c r="E35" s="38"/>
      <c r="F35" s="38"/>
      <c r="G35" s="38"/>
      <c r="H35" s="38"/>
      <c r="I35" s="38"/>
      <c r="J35" s="38"/>
      <c r="K35" s="38"/>
      <c r="L35" s="38"/>
      <c r="M35" s="38"/>
      <c r="N35" s="38"/>
      <c r="O35" s="38"/>
      <c r="P35" s="38"/>
      <c r="Q35" s="38"/>
      <c r="R35" s="38"/>
    </row>
    <row r="36" spans="1:18" s="29" customFormat="1" ht="20.25" customHeight="1" thickBot="1" x14ac:dyDescent="0.35">
      <c r="A36" s="27"/>
      <c r="B36" s="36"/>
      <c r="C36" s="39" t="s">
        <v>9</v>
      </c>
      <c r="D36" s="68" t="s">
        <v>3</v>
      </c>
      <c r="E36" s="38"/>
      <c r="F36" s="119" t="s">
        <v>33</v>
      </c>
      <c r="G36" s="127"/>
      <c r="H36" s="127"/>
      <c r="I36" s="127"/>
      <c r="J36" s="127"/>
      <c r="K36" s="127"/>
      <c r="L36" s="127"/>
      <c r="M36" s="127"/>
      <c r="N36" s="127"/>
      <c r="O36" s="127"/>
      <c r="P36" s="127"/>
      <c r="Q36" s="127"/>
      <c r="R36" s="127"/>
    </row>
    <row r="37" spans="1:18" ht="20.25" customHeight="1" x14ac:dyDescent="0.25">
      <c r="A37" s="13"/>
      <c r="B37" s="13"/>
      <c r="C37" s="8"/>
      <c r="D37" s="19"/>
      <c r="E37" s="13"/>
      <c r="H37" s="13"/>
      <c r="I37" s="13"/>
      <c r="J37" s="13"/>
      <c r="K37" s="13"/>
      <c r="N37" s="13"/>
      <c r="O37" s="13"/>
    </row>
    <row r="38" spans="1:18" ht="20.25" customHeight="1" x14ac:dyDescent="0.3">
      <c r="A38" s="13"/>
      <c r="B38" s="1"/>
      <c r="C38" s="8"/>
      <c r="D38" s="18"/>
      <c r="E38" s="18"/>
      <c r="F38" s="113" t="s">
        <v>19</v>
      </c>
      <c r="G38" s="113"/>
      <c r="H38" s="18"/>
      <c r="I38" s="18"/>
      <c r="J38" s="18"/>
      <c r="K38" s="13"/>
      <c r="L38" s="113" t="s">
        <v>20</v>
      </c>
      <c r="M38" s="113"/>
      <c r="N38" s="13"/>
      <c r="O38" s="13"/>
    </row>
    <row r="39" spans="1:18" ht="14.25" x14ac:dyDescent="0.3">
      <c r="A39" s="13"/>
      <c r="B39" s="24"/>
      <c r="C39" s="8"/>
      <c r="D39" s="18"/>
      <c r="E39" s="18"/>
      <c r="F39" s="18"/>
      <c r="G39" s="15"/>
      <c r="H39" s="11"/>
      <c r="I39" s="11"/>
      <c r="J39" s="11"/>
      <c r="K39" s="13"/>
      <c r="L39" s="13"/>
      <c r="M39" s="13"/>
      <c r="N39" s="13"/>
    </row>
    <row r="40" spans="1:18" ht="17.25" customHeight="1" x14ac:dyDescent="0.3">
      <c r="A40" s="14"/>
      <c r="B40" s="12"/>
      <c r="C40" s="25"/>
      <c r="I40" s="16"/>
      <c r="J40" s="16"/>
      <c r="L40" s="18"/>
      <c r="M40" s="14"/>
      <c r="N40" s="14"/>
    </row>
    <row r="41" spans="1:18" ht="13.5" x14ac:dyDescent="0.25">
      <c r="A41" s="13"/>
      <c r="B41" s="13"/>
      <c r="C41" s="8"/>
      <c r="D41" s="9"/>
      <c r="E41" s="15"/>
      <c r="F41" s="10"/>
      <c r="G41" s="15"/>
      <c r="H41" s="11"/>
      <c r="I41" s="17"/>
      <c r="J41" s="23"/>
      <c r="K41" s="23"/>
      <c r="L41" s="13"/>
      <c r="M41" s="13"/>
      <c r="N41" s="13"/>
    </row>
    <row r="42" spans="1:18" ht="17.25" customHeight="1" x14ac:dyDescent="0.3">
      <c r="A42" s="14"/>
      <c r="B42" s="14"/>
      <c r="C42" s="25"/>
      <c r="D42" s="18"/>
      <c r="E42" s="18"/>
      <c r="F42" s="18"/>
      <c r="G42" s="18"/>
      <c r="H42" s="18"/>
      <c r="I42" s="18"/>
      <c r="J42" s="18"/>
      <c r="K42" s="14"/>
      <c r="L42" s="14"/>
      <c r="M42" s="14"/>
      <c r="N42" s="14"/>
    </row>
    <row r="43" spans="1:18" ht="13.5" x14ac:dyDescent="0.25">
      <c r="A43" s="13"/>
      <c r="B43" s="13"/>
      <c r="C43" s="8"/>
      <c r="D43" s="17" t="s">
        <v>17</v>
      </c>
      <c r="E43" s="23"/>
      <c r="F43" s="23"/>
      <c r="G43" s="23"/>
      <c r="H43" s="23"/>
      <c r="I43" s="11"/>
      <c r="J43" s="11"/>
      <c r="K43" s="13"/>
      <c r="L43" s="13"/>
      <c r="M43" s="13"/>
      <c r="N43" s="13"/>
    </row>
  </sheetData>
  <mergeCells count="19">
    <mergeCell ref="F38:G38"/>
    <mergeCell ref="L38:M38"/>
    <mergeCell ref="C6:D6"/>
    <mergeCell ref="F6:H6"/>
    <mergeCell ref="I6:J6"/>
    <mergeCell ref="C7:D7"/>
    <mergeCell ref="F7:H7"/>
    <mergeCell ref="I7:J7"/>
    <mergeCell ref="L10:R10"/>
    <mergeCell ref="B11:C11"/>
    <mergeCell ref="F36:R36"/>
    <mergeCell ref="B21:C21"/>
    <mergeCell ref="B31:C31"/>
    <mergeCell ref="D2:F2"/>
    <mergeCell ref="O2:Q2"/>
    <mergeCell ref="D4:G4"/>
    <mergeCell ref="C5:D5"/>
    <mergeCell ref="F5:H5"/>
    <mergeCell ref="I5:J5"/>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42"/>
  <sheetViews>
    <sheetView zoomScaleNormal="100" workbookViewId="0">
      <selection activeCell="B12" sqref="B12"/>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45901</v>
      </c>
      <c r="J5" s="126"/>
      <c r="K5" s="3"/>
      <c r="L5" s="3"/>
      <c r="M5" s="3"/>
      <c r="N5" s="3" t="s">
        <v>14</v>
      </c>
      <c r="O5" s="3"/>
      <c r="P5" s="5"/>
      <c r="Q5" s="5"/>
    </row>
    <row r="6" spans="1:20" ht="21" customHeight="1" x14ac:dyDescent="0.3">
      <c r="A6" s="14"/>
      <c r="B6" s="22" t="s">
        <v>3</v>
      </c>
      <c r="C6" s="114"/>
      <c r="D6" s="114"/>
      <c r="E6" s="5"/>
      <c r="F6" s="115" t="s">
        <v>2</v>
      </c>
      <c r="G6" s="115"/>
      <c r="H6" s="115"/>
      <c r="I6" s="116">
        <f>C32</f>
        <v>45915</v>
      </c>
      <c r="J6" s="116"/>
      <c r="K6" s="3"/>
      <c r="L6" s="3"/>
      <c r="M6" s="3"/>
      <c r="N6" s="3" t="s">
        <v>13</v>
      </c>
      <c r="O6" s="6"/>
      <c r="P6" s="6"/>
    </row>
    <row r="7" spans="1:20" ht="21" customHeight="1" thickBot="1" x14ac:dyDescent="0.35">
      <c r="A7" s="14"/>
      <c r="B7" s="22" t="s">
        <v>3</v>
      </c>
      <c r="C7" s="114"/>
      <c r="D7" s="114"/>
      <c r="E7" s="5"/>
      <c r="F7" s="117" t="s">
        <v>12</v>
      </c>
      <c r="G7" s="117"/>
      <c r="H7" s="117"/>
      <c r="I7" s="116">
        <v>45931</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0" t="s">
        <v>0</v>
      </c>
      <c r="C11" s="120"/>
      <c r="D11" s="42" t="s">
        <v>5</v>
      </c>
      <c r="E11" s="42" t="s">
        <v>22</v>
      </c>
      <c r="F11" s="42" t="s">
        <v>23</v>
      </c>
      <c r="G11" s="42" t="s">
        <v>24</v>
      </c>
      <c r="H11" s="42" t="s">
        <v>25</v>
      </c>
      <c r="I11" s="42" t="s">
        <v>26</v>
      </c>
      <c r="J11" s="42" t="s">
        <v>27</v>
      </c>
      <c r="K11" s="66"/>
      <c r="L11" s="50" t="s">
        <v>28</v>
      </c>
      <c r="M11" s="50" t="s">
        <v>29</v>
      </c>
      <c r="N11" s="50" t="s">
        <v>6</v>
      </c>
      <c r="O11" s="50" t="s">
        <v>30</v>
      </c>
      <c r="P11" s="50" t="s">
        <v>7</v>
      </c>
      <c r="Q11" s="50" t="s">
        <v>8</v>
      </c>
      <c r="R11" s="50" t="s">
        <v>31</v>
      </c>
    </row>
    <row r="12" spans="1:20" s="29" customFormat="1" ht="21" customHeight="1" x14ac:dyDescent="0.3">
      <c r="A12" s="27"/>
      <c r="B12" s="110" t="str">
        <f t="shared" ref="B12:B16" si="0">TEXT(C12,"ddd")</f>
        <v>Mon</v>
      </c>
      <c r="C12" s="43">
        <v>45901</v>
      </c>
      <c r="D12" s="44">
        <f>IF(B12="thu",6,IF(B12="fri",7,IF(B12="sat",1,IF(B12="sun",2,IF(B12="mon",3,IF(B12="tue",4,IF(B12="wed",5,y)))))))</f>
        <v>3</v>
      </c>
      <c r="E12" s="45"/>
      <c r="F12" s="45"/>
      <c r="G12" s="45"/>
      <c r="H12" s="45"/>
      <c r="I12" s="45"/>
      <c r="J12" s="65"/>
      <c r="K12" s="27"/>
      <c r="L12" s="51"/>
      <c r="M12" s="51"/>
      <c r="N12" s="51"/>
      <c r="O12" s="51"/>
      <c r="P12" s="51"/>
      <c r="Q12" s="51"/>
      <c r="R12" s="51"/>
    </row>
    <row r="13" spans="1:20" s="29" customFormat="1" ht="21" customHeight="1" x14ac:dyDescent="0.3">
      <c r="A13" s="27"/>
      <c r="B13" s="110" t="str">
        <f t="shared" si="0"/>
        <v>Tue</v>
      </c>
      <c r="C13" s="43">
        <f>C12+1</f>
        <v>45902</v>
      </c>
      <c r="D13" s="44">
        <f>IF(B13="thu",6,IF(B13="fri",7,IF(B13="sat",1,IF(B13="sun",2,IF(B13="mon",3,IF(B13="tue",4,IF(B13="wed",5,y)))))))</f>
        <v>4</v>
      </c>
      <c r="E13" s="45"/>
      <c r="F13" s="45"/>
      <c r="G13" s="45"/>
      <c r="H13" s="45"/>
      <c r="I13" s="45"/>
      <c r="J13" s="63"/>
      <c r="K13" s="27"/>
      <c r="L13" s="51"/>
      <c r="M13" s="51"/>
      <c r="N13" s="51"/>
      <c r="O13" s="51"/>
      <c r="P13" s="51"/>
      <c r="Q13" s="51"/>
      <c r="R13" s="51"/>
    </row>
    <row r="14" spans="1:20" s="29" customFormat="1" ht="21" customHeight="1" x14ac:dyDescent="0.3">
      <c r="A14" s="27"/>
      <c r="B14" s="109" t="str">
        <f t="shared" si="0"/>
        <v>Wed</v>
      </c>
      <c r="C14" s="82">
        <f>C13+1</f>
        <v>45903</v>
      </c>
      <c r="D14" s="83">
        <f>IF(B14="thu",6,IF(B14="fri",7,IF(B14="sat",1,IF(B14="sun",2,IF(B14="mon",3,IF(B14="tue",4,IF(B14="wed",5,y)))))))</f>
        <v>5</v>
      </c>
      <c r="E14" s="48"/>
      <c r="F14" s="48"/>
      <c r="G14" s="48"/>
      <c r="H14" s="48"/>
      <c r="I14" s="48"/>
      <c r="J14" s="63"/>
      <c r="K14" s="38"/>
      <c r="L14" s="48"/>
      <c r="M14" s="48"/>
      <c r="N14" s="48"/>
      <c r="O14" s="48"/>
      <c r="P14" s="48"/>
      <c r="Q14" s="48"/>
      <c r="R14" s="48"/>
    </row>
    <row r="15" spans="1:20" s="29" customFormat="1" ht="21" customHeight="1" x14ac:dyDescent="0.3">
      <c r="A15" s="27"/>
      <c r="B15" s="106" t="str">
        <f t="shared" si="0"/>
        <v>Thu</v>
      </c>
      <c r="C15" s="82">
        <f>C14+1</f>
        <v>45904</v>
      </c>
      <c r="D15" s="83">
        <f>IF(B15="thu",6,IF(B15="fri",7,IF(B15="sat",1,IF(B15="sun",2,IF(B15="mon",3,IF(B15="tue",4,IF(B15="wed",5,y)))))))</f>
        <v>6</v>
      </c>
      <c r="E15" s="48"/>
      <c r="F15" s="48"/>
      <c r="G15" s="48"/>
      <c r="H15" s="48"/>
      <c r="I15" s="48"/>
      <c r="J15" s="63"/>
      <c r="K15" s="27"/>
      <c r="L15" s="60"/>
      <c r="M15" s="60"/>
      <c r="N15" s="60"/>
      <c r="O15" s="60"/>
      <c r="P15" s="60"/>
      <c r="Q15" s="60"/>
      <c r="R15" s="60"/>
    </row>
    <row r="16" spans="1:20" s="29" customFormat="1" ht="21" customHeight="1" thickBot="1" x14ac:dyDescent="0.35">
      <c r="A16" s="27"/>
      <c r="B16" s="77" t="str">
        <f t="shared" si="0"/>
        <v>Fri</v>
      </c>
      <c r="C16" s="78">
        <f>C15+1</f>
        <v>45905</v>
      </c>
      <c r="D16" s="79">
        <f>IF(B16="thu",6,IF(B16="fri",7,IF(B16="sat",1,IF(B16="sun",2,IF(B16="mon",3,IF(B16="tue",4,IF(B16="wed",5,y)))))))</f>
        <v>7</v>
      </c>
      <c r="E16" s="80"/>
      <c r="F16" s="80"/>
      <c r="G16" s="80"/>
      <c r="H16" s="80"/>
      <c r="I16" s="47"/>
      <c r="J16" s="63"/>
      <c r="K16" s="47"/>
      <c r="L16" s="47"/>
      <c r="M16" s="47"/>
      <c r="N16" s="47"/>
      <c r="O16" s="47"/>
      <c r="P16" s="47"/>
      <c r="Q16" s="47"/>
      <c r="R16" s="47"/>
    </row>
    <row r="17" spans="1:18" s="29" customFormat="1" ht="25.5" customHeight="1" x14ac:dyDescent="0.3">
      <c r="A17" s="27"/>
      <c r="B17" s="36"/>
      <c r="C17" s="39" t="s">
        <v>10</v>
      </c>
      <c r="D17" s="37"/>
      <c r="E17" s="38"/>
      <c r="F17" s="38"/>
      <c r="G17" s="38"/>
      <c r="H17" s="38"/>
      <c r="I17" s="56"/>
      <c r="J17" s="56"/>
      <c r="K17" s="38"/>
      <c r="L17" s="56"/>
      <c r="M17" s="56"/>
      <c r="N17" s="56"/>
      <c r="O17" s="56"/>
      <c r="P17" s="56"/>
      <c r="Q17" s="56"/>
      <c r="R17" s="56"/>
    </row>
    <row r="18" spans="1:18" s="29" customFormat="1" ht="19.5" customHeight="1" x14ac:dyDescent="0.3">
      <c r="A18" s="27"/>
      <c r="B18" s="36"/>
      <c r="C18" s="39"/>
      <c r="D18" s="37"/>
      <c r="E18" s="38"/>
      <c r="F18" s="38"/>
      <c r="G18" s="38"/>
      <c r="H18" s="38"/>
      <c r="I18" s="38"/>
      <c r="J18" s="38"/>
      <c r="K18" s="27"/>
      <c r="L18" s="27"/>
      <c r="M18" s="27"/>
      <c r="N18" s="27"/>
      <c r="O18" s="27"/>
      <c r="P18" s="27"/>
      <c r="Q18" s="27"/>
      <c r="R18" s="27"/>
    </row>
    <row r="19" spans="1:18" s="29" customFormat="1" ht="42.75" x14ac:dyDescent="0.3">
      <c r="A19" s="27"/>
      <c r="B19" s="120" t="s">
        <v>0</v>
      </c>
      <c r="C19" s="120"/>
      <c r="D19" s="42" t="s">
        <v>5</v>
      </c>
      <c r="E19" s="42" t="s">
        <v>22</v>
      </c>
      <c r="F19" s="42" t="s">
        <v>23</v>
      </c>
      <c r="G19" s="42" t="s">
        <v>24</v>
      </c>
      <c r="H19" s="42" t="s">
        <v>25</v>
      </c>
      <c r="I19" s="42" t="s">
        <v>26</v>
      </c>
      <c r="J19" s="42" t="s">
        <v>27</v>
      </c>
      <c r="K19" s="66"/>
      <c r="L19" s="50" t="s">
        <v>28</v>
      </c>
      <c r="M19" s="50" t="s">
        <v>29</v>
      </c>
      <c r="N19" s="50" t="s">
        <v>6</v>
      </c>
      <c r="O19" s="50" t="s">
        <v>30</v>
      </c>
      <c r="P19" s="50" t="s">
        <v>7</v>
      </c>
      <c r="Q19" s="50" t="s">
        <v>8</v>
      </c>
      <c r="R19" s="50" t="s">
        <v>31</v>
      </c>
    </row>
    <row r="20" spans="1:18" s="29" customFormat="1" ht="21" customHeight="1" x14ac:dyDescent="0.3">
      <c r="A20" s="27"/>
      <c r="B20" s="112" t="str">
        <f>TEXT(C20,"ddd")</f>
        <v>Sat</v>
      </c>
      <c r="C20" s="43">
        <f>C16+1</f>
        <v>45906</v>
      </c>
      <c r="D20" s="44">
        <f>IF(B20="thu",6,IF(B20="fri",7,IF(B20="sat",1,IF(B20="sun",2,IF(B20="mon",3,IF(B20="tue",4,IF(B20="wed",5,y)))))))</f>
        <v>1</v>
      </c>
      <c r="E20" s="45"/>
      <c r="F20" s="45"/>
      <c r="G20" s="45"/>
      <c r="H20" s="45"/>
      <c r="I20" s="45"/>
      <c r="J20" s="65"/>
      <c r="K20" s="27"/>
      <c r="L20" s="51"/>
      <c r="M20" s="51"/>
      <c r="N20" s="51"/>
      <c r="O20" s="51"/>
      <c r="P20" s="51"/>
      <c r="Q20" s="51"/>
      <c r="R20" s="51"/>
    </row>
    <row r="21" spans="1:18" s="29" customFormat="1" ht="21" customHeight="1" x14ac:dyDescent="0.3">
      <c r="A21" s="27"/>
      <c r="B21" s="112" t="str">
        <f t="shared" ref="B21" si="1">TEXT(C21,"ddd")</f>
        <v>Sun</v>
      </c>
      <c r="C21" s="43">
        <f>C20+1</f>
        <v>45907</v>
      </c>
      <c r="D21" s="44">
        <f>IF(B21="thu",6,IF(B21="fri",7,IF(B21="sat",1,IF(B21="sun",2,IF(B21="mon",3,IF(B21="tue",4,IF(B21="wed",5,y)))))))</f>
        <v>2</v>
      </c>
      <c r="E21" s="45"/>
      <c r="F21" s="45"/>
      <c r="G21" s="45"/>
      <c r="H21" s="45"/>
      <c r="I21" s="45"/>
      <c r="J21" s="63"/>
      <c r="K21" s="27"/>
      <c r="L21" s="51"/>
      <c r="M21" s="51"/>
      <c r="N21" s="51"/>
      <c r="O21" s="51"/>
      <c r="P21" s="51"/>
      <c r="Q21" s="51"/>
      <c r="R21" s="51"/>
    </row>
    <row r="22" spans="1:18" s="29" customFormat="1" ht="21" customHeight="1" x14ac:dyDescent="0.3">
      <c r="A22" s="27"/>
      <c r="B22" s="110" t="str">
        <f t="shared" ref="B22:B32" si="2">TEXT(C22,"ddd")</f>
        <v>Mon</v>
      </c>
      <c r="C22" s="43">
        <f t="shared" ref="C22" si="3">C21+1</f>
        <v>45908</v>
      </c>
      <c r="D22" s="44">
        <f t="shared" ref="D22:D32" si="4">IF(B22="thu",6,IF(B22="fri",7,IF(B22="sat",1,IF(B22="sun",2,IF(B22="mon",3,IF(B22="tue",4,IF(B22="wed",5,y)))))))</f>
        <v>3</v>
      </c>
      <c r="E22" s="45"/>
      <c r="F22" s="45"/>
      <c r="G22" s="45"/>
      <c r="H22" s="45"/>
      <c r="I22" s="45"/>
      <c r="J22" s="63"/>
      <c r="K22" s="27"/>
      <c r="L22" s="51"/>
      <c r="M22" s="51"/>
      <c r="N22" s="51"/>
      <c r="O22" s="51"/>
      <c r="P22" s="51"/>
      <c r="Q22" s="51"/>
      <c r="R22" s="51"/>
    </row>
    <row r="23" spans="1:18" s="29" customFormat="1" ht="21" customHeight="1" x14ac:dyDescent="0.3">
      <c r="A23" s="27"/>
      <c r="B23" s="109" t="str">
        <f>TEXT(C23,"ddd")</f>
        <v>Tue</v>
      </c>
      <c r="C23" s="82">
        <f>C22+1</f>
        <v>45909</v>
      </c>
      <c r="D23" s="83">
        <f>IF(B23="thu",6,IF(B23="fri",7,IF(B23="sat",1,IF(B23="sun",2,IF(B23="mon",3,IF(B23="tue",4,IF(B23="wed",5,y)))))))</f>
        <v>4</v>
      </c>
      <c r="E23" s="48"/>
      <c r="F23" s="48"/>
      <c r="G23" s="48"/>
      <c r="H23" s="48"/>
      <c r="I23" s="48"/>
      <c r="J23" s="63"/>
      <c r="K23" s="38"/>
      <c r="L23" s="48"/>
      <c r="M23" s="48"/>
      <c r="N23" s="48"/>
      <c r="O23" s="48"/>
      <c r="P23" s="48"/>
      <c r="Q23" s="48"/>
      <c r="R23" s="48"/>
    </row>
    <row r="24" spans="1:18" s="29" customFormat="1" ht="21" customHeight="1" x14ac:dyDescent="0.3">
      <c r="A24" s="27"/>
      <c r="B24" s="108" t="str">
        <f>TEXT(C24,"ddd")</f>
        <v>Wed</v>
      </c>
      <c r="C24" s="43">
        <f>C23+1</f>
        <v>45910</v>
      </c>
      <c r="D24" s="44">
        <f>IF(B24="thu",6,IF(B24="fri",7,IF(B24="sat",1,IF(B24="sun",2,IF(B24="mon",3,IF(B24="tue",4,IF(B24="wed",5,y)))))))</f>
        <v>5</v>
      </c>
      <c r="E24" s="45"/>
      <c r="F24" s="45"/>
      <c r="G24" s="45"/>
      <c r="H24" s="45"/>
      <c r="I24" s="45"/>
      <c r="J24" s="63"/>
      <c r="K24" s="27"/>
      <c r="L24" s="51"/>
      <c r="M24" s="51"/>
      <c r="N24" s="51"/>
      <c r="O24" s="51"/>
      <c r="P24" s="51"/>
      <c r="Q24" s="51"/>
      <c r="R24" s="51"/>
    </row>
    <row r="25" spans="1:18" s="29" customFormat="1" ht="21" customHeight="1" x14ac:dyDescent="0.3">
      <c r="A25" s="27"/>
      <c r="B25" s="106" t="str">
        <f>TEXT(C25,"ddd")</f>
        <v>Thu</v>
      </c>
      <c r="C25" s="82">
        <f>C24+1</f>
        <v>45911</v>
      </c>
      <c r="D25" s="83">
        <f>IF(B25="thu",6,IF(B25="fri",7,IF(B25="sat",1,IF(B25="sun",2,IF(B25="mon",3,IF(B25="tue",4,IF(B25="wed",5,y)))))))</f>
        <v>6</v>
      </c>
      <c r="E25" s="48"/>
      <c r="F25" s="48" t="s">
        <v>3</v>
      </c>
      <c r="G25" s="48" t="s">
        <v>3</v>
      </c>
      <c r="H25" s="48" t="s">
        <v>3</v>
      </c>
      <c r="I25" s="48" t="s">
        <v>3</v>
      </c>
      <c r="J25" s="63" t="s">
        <v>3</v>
      </c>
      <c r="K25" s="38"/>
      <c r="L25" s="48" t="s">
        <v>3</v>
      </c>
      <c r="M25" s="48" t="s">
        <v>3</v>
      </c>
      <c r="N25" s="48" t="s">
        <v>3</v>
      </c>
      <c r="O25" s="48"/>
      <c r="P25" s="48"/>
      <c r="Q25" s="48"/>
      <c r="R25" s="48"/>
    </row>
    <row r="26" spans="1:18" s="29" customFormat="1" ht="21" customHeight="1" thickBot="1" x14ac:dyDescent="0.35">
      <c r="A26" s="27"/>
      <c r="B26" s="77" t="str">
        <f>TEXT(C26,"ddd")</f>
        <v>Fri</v>
      </c>
      <c r="C26" s="78">
        <f>C25+1</f>
        <v>45912</v>
      </c>
      <c r="D26" s="79">
        <f>IF(B26="thu",6,IF(B26="fri",7,IF(B26="sat",1,IF(B26="sun",2,IF(B26="mon",3,IF(B26="tue",4,IF(B26="wed",5,y)))))))</f>
        <v>7</v>
      </c>
      <c r="E26" s="80"/>
      <c r="F26" s="80"/>
      <c r="G26" s="80"/>
      <c r="H26" s="80"/>
      <c r="I26" s="47"/>
      <c r="J26" s="63"/>
      <c r="K26" s="47"/>
      <c r="L26" s="47"/>
      <c r="M26" s="47"/>
      <c r="N26" s="47"/>
      <c r="O26" s="47"/>
      <c r="P26" s="47"/>
      <c r="Q26" s="47"/>
      <c r="R26" s="47"/>
    </row>
    <row r="27" spans="1:18" s="29" customFormat="1" ht="25.5" customHeight="1" x14ac:dyDescent="0.3">
      <c r="A27" s="27"/>
      <c r="B27" s="36"/>
      <c r="C27" s="39" t="s">
        <v>10</v>
      </c>
      <c r="D27" s="37"/>
      <c r="E27" s="38"/>
      <c r="F27" s="38"/>
      <c r="G27" s="38"/>
      <c r="H27" s="38"/>
      <c r="I27" s="56"/>
      <c r="J27" s="56"/>
      <c r="K27" s="38"/>
      <c r="L27" s="56"/>
      <c r="M27" s="56"/>
      <c r="N27" s="56"/>
      <c r="O27" s="56"/>
      <c r="P27" s="56"/>
      <c r="Q27" s="56"/>
      <c r="R27" s="56"/>
    </row>
    <row r="28" spans="1:18" s="29" customFormat="1" ht="19.5" customHeight="1" x14ac:dyDescent="0.3">
      <c r="A28" s="27"/>
      <c r="B28" s="36"/>
      <c r="C28" s="39"/>
      <c r="D28" s="37"/>
      <c r="E28" s="38"/>
      <c r="F28" s="38"/>
      <c r="G28" s="38"/>
      <c r="H28" s="38"/>
      <c r="I28" s="38"/>
      <c r="J28" s="38"/>
      <c r="K28" s="27"/>
      <c r="L28" s="27"/>
      <c r="M28" s="27"/>
      <c r="N28" s="27"/>
      <c r="O28" s="27"/>
      <c r="P28" s="27"/>
      <c r="Q28" s="27"/>
      <c r="R28" s="27"/>
    </row>
    <row r="29" spans="1:18" s="29" customFormat="1" ht="42.75" x14ac:dyDescent="0.3">
      <c r="A29" s="27"/>
      <c r="B29" s="120" t="s">
        <v>0</v>
      </c>
      <c r="C29" s="120"/>
      <c r="D29" s="42" t="s">
        <v>5</v>
      </c>
      <c r="E29" s="42" t="s">
        <v>22</v>
      </c>
      <c r="F29" s="42" t="s">
        <v>23</v>
      </c>
      <c r="G29" s="42" t="s">
        <v>24</v>
      </c>
      <c r="H29" s="42" t="s">
        <v>25</v>
      </c>
      <c r="I29" s="42" t="s">
        <v>26</v>
      </c>
      <c r="J29" s="42" t="s">
        <v>27</v>
      </c>
      <c r="K29" s="66"/>
      <c r="L29" s="50" t="s">
        <v>28</v>
      </c>
      <c r="M29" s="50" t="s">
        <v>29</v>
      </c>
      <c r="N29" s="50" t="s">
        <v>6</v>
      </c>
      <c r="O29" s="50" t="s">
        <v>30</v>
      </c>
      <c r="P29" s="50" t="s">
        <v>7</v>
      </c>
      <c r="Q29" s="50" t="s">
        <v>8</v>
      </c>
      <c r="R29" s="50" t="s">
        <v>31</v>
      </c>
    </row>
    <row r="30" spans="1:18" s="29" customFormat="1" ht="21" customHeight="1" x14ac:dyDescent="0.3">
      <c r="A30" s="27"/>
      <c r="B30" s="112" t="str">
        <f>TEXT(C30,"ddd")</f>
        <v>Sat</v>
      </c>
      <c r="C30" s="43">
        <f>C26+1</f>
        <v>45913</v>
      </c>
      <c r="D30" s="44">
        <f>IF(B30="thu",6,IF(B30="fri",7,IF(B30="sat",1,IF(B30="sun",2,IF(B30="mon",3,IF(B30="tue",4,IF(B30="wed",5,y)))))))</f>
        <v>1</v>
      </c>
      <c r="E30" s="45"/>
      <c r="F30" s="45"/>
      <c r="G30" s="45"/>
      <c r="H30" s="45"/>
      <c r="I30" s="45"/>
      <c r="J30" s="65"/>
      <c r="K30" s="27"/>
      <c r="L30" s="51"/>
      <c r="M30" s="51"/>
      <c r="N30" s="51"/>
      <c r="O30" s="51"/>
      <c r="P30" s="51"/>
      <c r="Q30" s="51"/>
      <c r="R30" s="51"/>
    </row>
    <row r="31" spans="1:18" s="29" customFormat="1" ht="21" customHeight="1" x14ac:dyDescent="0.3">
      <c r="A31" s="27"/>
      <c r="B31" s="112" t="str">
        <f t="shared" ref="B31" si="5">TEXT(C31,"ddd")</f>
        <v>Sun</v>
      </c>
      <c r="C31" s="43">
        <f>C30+1</f>
        <v>45914</v>
      </c>
      <c r="D31" s="44">
        <f>IF(B31="thu",6,IF(B31="fri",7,IF(B31="sat",1,IF(B31="sun",2,IF(B31="mon",3,IF(B31="tue",4,IF(B31="wed",5,y)))))))</f>
        <v>2</v>
      </c>
      <c r="E31" s="45"/>
      <c r="F31" s="45"/>
      <c r="G31" s="45"/>
      <c r="H31" s="45"/>
      <c r="I31" s="45"/>
      <c r="J31" s="63"/>
      <c r="K31" s="27"/>
      <c r="L31" s="51"/>
      <c r="M31" s="51"/>
      <c r="N31" s="51"/>
      <c r="O31" s="51"/>
      <c r="P31" s="51"/>
      <c r="Q31" s="51"/>
      <c r="R31" s="51"/>
    </row>
    <row r="32" spans="1:18" s="29" customFormat="1" ht="21" customHeight="1" thickBot="1" x14ac:dyDescent="0.35">
      <c r="A32" s="27"/>
      <c r="B32" s="77" t="str">
        <f t="shared" si="2"/>
        <v>Mon</v>
      </c>
      <c r="C32" s="78">
        <f t="shared" ref="C32" si="6">C31+1</f>
        <v>45915</v>
      </c>
      <c r="D32" s="79">
        <f t="shared" si="4"/>
        <v>3</v>
      </c>
      <c r="E32" s="80"/>
      <c r="F32" s="80"/>
      <c r="G32" s="80"/>
      <c r="H32" s="80"/>
      <c r="I32" s="47"/>
      <c r="J32" s="63"/>
      <c r="K32" s="47"/>
      <c r="L32" s="47"/>
      <c r="M32" s="47"/>
      <c r="N32" s="47"/>
      <c r="O32" s="47"/>
      <c r="P32" s="47"/>
      <c r="Q32" s="47"/>
      <c r="R32" s="47"/>
    </row>
    <row r="33" spans="1:18" s="29" customFormat="1" ht="25.5" customHeight="1" x14ac:dyDescent="0.3">
      <c r="A33" s="27"/>
      <c r="B33" s="36"/>
      <c r="C33" s="39" t="s">
        <v>10</v>
      </c>
      <c r="D33" s="37"/>
      <c r="E33" s="38"/>
      <c r="F33" s="38"/>
      <c r="G33" s="38"/>
      <c r="H33" s="38"/>
      <c r="I33" s="56"/>
      <c r="J33" s="56"/>
      <c r="K33" s="38"/>
      <c r="L33" s="56"/>
      <c r="M33" s="56"/>
      <c r="N33" s="56"/>
      <c r="O33" s="56"/>
      <c r="P33" s="56"/>
      <c r="Q33" s="56"/>
      <c r="R33" s="56"/>
    </row>
    <row r="34" spans="1:18" s="29" customFormat="1" ht="10.5" customHeight="1" thickBot="1" x14ac:dyDescent="0.35">
      <c r="A34" s="27"/>
      <c r="B34" s="36"/>
      <c r="C34" s="39"/>
      <c r="D34" s="37"/>
      <c r="E34" s="38"/>
      <c r="F34" s="38"/>
      <c r="G34" s="38"/>
      <c r="H34" s="38"/>
      <c r="I34" s="38"/>
      <c r="J34" s="38"/>
      <c r="K34" s="38"/>
      <c r="L34" s="38"/>
      <c r="M34" s="38"/>
      <c r="N34" s="38"/>
      <c r="O34" s="38"/>
      <c r="P34" s="38"/>
      <c r="Q34" s="38"/>
      <c r="R34" s="38"/>
    </row>
    <row r="35" spans="1:18" s="29" customFormat="1" ht="30" customHeight="1" thickBot="1" x14ac:dyDescent="0.35">
      <c r="A35" s="27"/>
      <c r="B35" s="36"/>
      <c r="C35" s="39" t="s">
        <v>9</v>
      </c>
      <c r="D35" s="68" t="s">
        <v>3</v>
      </c>
      <c r="E35" s="38"/>
      <c r="F35" s="119" t="s">
        <v>33</v>
      </c>
      <c r="G35" s="127"/>
      <c r="H35" s="127"/>
      <c r="I35" s="127"/>
      <c r="J35" s="127"/>
      <c r="K35" s="127"/>
      <c r="L35" s="127"/>
      <c r="M35" s="127"/>
      <c r="N35" s="127"/>
      <c r="O35" s="127"/>
      <c r="P35" s="127"/>
      <c r="Q35" s="127"/>
      <c r="R35" s="127"/>
    </row>
    <row r="36" spans="1:18" ht="28.5" customHeight="1" x14ac:dyDescent="0.25">
      <c r="A36" s="13"/>
      <c r="B36" s="13"/>
      <c r="C36" s="8"/>
      <c r="D36" s="19"/>
      <c r="E36" s="13"/>
      <c r="H36" s="13"/>
      <c r="I36" s="13"/>
      <c r="J36" s="13"/>
      <c r="K36" s="13"/>
      <c r="N36" s="13"/>
      <c r="O36" s="13"/>
    </row>
    <row r="37" spans="1:18" ht="21.75" customHeight="1" x14ac:dyDescent="0.3">
      <c r="A37" s="13"/>
      <c r="B37" s="1"/>
      <c r="C37" s="8"/>
      <c r="D37" s="18"/>
      <c r="E37" s="18"/>
      <c r="F37" s="113" t="s">
        <v>19</v>
      </c>
      <c r="G37" s="113"/>
      <c r="H37" s="18"/>
      <c r="I37" s="18"/>
      <c r="J37" s="18"/>
      <c r="K37" s="13"/>
      <c r="L37" s="113" t="s">
        <v>20</v>
      </c>
      <c r="M37" s="113"/>
      <c r="N37" s="13"/>
      <c r="O37" s="13"/>
    </row>
    <row r="38" spans="1:18" ht="14.25" x14ac:dyDescent="0.3">
      <c r="A38" s="13"/>
      <c r="B38" s="24"/>
      <c r="C38" s="8"/>
      <c r="D38" s="18"/>
      <c r="E38" s="18"/>
      <c r="F38" s="18"/>
      <c r="G38" s="15"/>
      <c r="H38" s="11"/>
      <c r="I38" s="11"/>
      <c r="J38" s="11"/>
      <c r="K38" s="13"/>
      <c r="L38" s="13"/>
      <c r="M38" s="13"/>
      <c r="N38" s="13"/>
    </row>
    <row r="39" spans="1:18" ht="17.25" customHeight="1" x14ac:dyDescent="0.3">
      <c r="A39" s="14"/>
      <c r="B39" s="12"/>
      <c r="C39" s="25"/>
      <c r="I39" s="16"/>
      <c r="J39" s="16"/>
      <c r="L39" s="18"/>
      <c r="M39" s="14"/>
      <c r="N39" s="14"/>
    </row>
    <row r="40" spans="1:18" ht="13.5" x14ac:dyDescent="0.25">
      <c r="A40" s="13"/>
      <c r="B40" s="13"/>
      <c r="C40" s="8"/>
      <c r="D40" s="9"/>
      <c r="E40" s="15"/>
      <c r="F40" s="10"/>
      <c r="G40" s="15"/>
      <c r="H40" s="11"/>
      <c r="I40" s="17"/>
      <c r="J40" s="23"/>
      <c r="K40" s="23"/>
      <c r="L40" s="13"/>
      <c r="M40" s="13"/>
      <c r="N40" s="13"/>
    </row>
    <row r="41" spans="1:18" ht="17.25" customHeight="1" x14ac:dyDescent="0.3">
      <c r="A41" s="14"/>
      <c r="B41" s="14"/>
      <c r="C41" s="25"/>
      <c r="D41" s="18"/>
      <c r="E41" s="18"/>
      <c r="F41" s="18"/>
      <c r="G41" s="18"/>
      <c r="H41" s="18"/>
      <c r="I41" s="18"/>
      <c r="J41" s="18"/>
      <c r="K41" s="14"/>
      <c r="L41" s="14"/>
      <c r="M41" s="14"/>
      <c r="N41" s="14"/>
    </row>
    <row r="42" spans="1:18" ht="13.5" x14ac:dyDescent="0.25">
      <c r="A42" s="13"/>
      <c r="B42" s="13"/>
      <c r="C42" s="8"/>
      <c r="D42" s="17" t="s">
        <v>17</v>
      </c>
      <c r="E42" s="23"/>
      <c r="F42" s="23"/>
      <c r="G42" s="23"/>
      <c r="H42" s="23"/>
      <c r="I42" s="11"/>
      <c r="J42" s="11"/>
      <c r="K42" s="13"/>
      <c r="L42" s="13"/>
      <c r="M42" s="13"/>
      <c r="N42" s="13"/>
    </row>
  </sheetData>
  <mergeCells count="19">
    <mergeCell ref="D2:F2"/>
    <mergeCell ref="O2:Q2"/>
    <mergeCell ref="D4:G4"/>
    <mergeCell ref="C5:D5"/>
    <mergeCell ref="F5:H5"/>
    <mergeCell ref="I5:J5"/>
    <mergeCell ref="F37:G37"/>
    <mergeCell ref="L37:M37"/>
    <mergeCell ref="C6:D6"/>
    <mergeCell ref="F6:H6"/>
    <mergeCell ref="I6:J6"/>
    <mergeCell ref="C7:D7"/>
    <mergeCell ref="F7:H7"/>
    <mergeCell ref="I7:J7"/>
    <mergeCell ref="L10:R10"/>
    <mergeCell ref="B11:C11"/>
    <mergeCell ref="F35:R35"/>
    <mergeCell ref="B19:C19"/>
    <mergeCell ref="B29:C29"/>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42"/>
  <sheetViews>
    <sheetView zoomScaleNormal="100" workbookViewId="0">
      <selection activeCell="E31" sqref="E31"/>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87"/>
      <c r="D2" s="115" t="s">
        <v>3</v>
      </c>
      <c r="E2" s="115"/>
      <c r="F2" s="115"/>
      <c r="G2" s="85"/>
      <c r="H2" s="85"/>
      <c r="I2" s="85"/>
      <c r="J2" s="4" t="s">
        <v>11</v>
      </c>
      <c r="K2" s="86"/>
      <c r="L2" s="86"/>
      <c r="M2" s="86"/>
      <c r="N2" s="8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45916</v>
      </c>
      <c r="J5" s="126"/>
      <c r="K5" s="3"/>
      <c r="L5" s="3"/>
      <c r="M5" s="3"/>
      <c r="N5" s="3" t="s">
        <v>14</v>
      </c>
      <c r="O5" s="3"/>
      <c r="P5" s="5"/>
      <c r="Q5" s="5"/>
    </row>
    <row r="6" spans="1:20" ht="21" customHeight="1" x14ac:dyDescent="0.3">
      <c r="A6" s="14"/>
      <c r="B6" s="22" t="s">
        <v>3</v>
      </c>
      <c r="C6" s="114"/>
      <c r="D6" s="114"/>
      <c r="E6" s="5"/>
      <c r="F6" s="115" t="s">
        <v>2</v>
      </c>
      <c r="G6" s="115"/>
      <c r="H6" s="115"/>
      <c r="I6" s="116">
        <f>C32</f>
        <v>45930</v>
      </c>
      <c r="J6" s="116"/>
      <c r="K6" s="3"/>
      <c r="L6" s="3"/>
      <c r="M6" s="3"/>
      <c r="N6" s="3" t="s">
        <v>13</v>
      </c>
      <c r="O6" s="6"/>
      <c r="P6" s="6"/>
    </row>
    <row r="7" spans="1:20" ht="21" customHeight="1" thickBot="1" x14ac:dyDescent="0.35">
      <c r="A7" s="14"/>
      <c r="B7" s="22" t="s">
        <v>3</v>
      </c>
      <c r="C7" s="114"/>
      <c r="D7" s="114"/>
      <c r="E7" s="5"/>
      <c r="F7" s="117" t="s">
        <v>12</v>
      </c>
      <c r="G7" s="117"/>
      <c r="H7" s="117"/>
      <c r="I7" s="116">
        <v>45946</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0" t="s">
        <v>0</v>
      </c>
      <c r="C11" s="120"/>
      <c r="D11" s="42" t="s">
        <v>5</v>
      </c>
      <c r="E11" s="42" t="s">
        <v>22</v>
      </c>
      <c r="F11" s="42" t="s">
        <v>23</v>
      </c>
      <c r="G11" s="42" t="s">
        <v>24</v>
      </c>
      <c r="H11" s="42" t="s">
        <v>25</v>
      </c>
      <c r="I11" s="42" t="s">
        <v>26</v>
      </c>
      <c r="J11" s="42" t="s">
        <v>27</v>
      </c>
      <c r="K11" s="66"/>
      <c r="L11" s="50" t="s">
        <v>28</v>
      </c>
      <c r="M11" s="50" t="s">
        <v>29</v>
      </c>
      <c r="N11" s="50" t="s">
        <v>6</v>
      </c>
      <c r="O11" s="50" t="s">
        <v>30</v>
      </c>
      <c r="P11" s="50" t="s">
        <v>7</v>
      </c>
      <c r="Q11" s="50" t="s">
        <v>8</v>
      </c>
      <c r="R11" s="50" t="s">
        <v>31</v>
      </c>
    </row>
    <row r="12" spans="1:20" s="29" customFormat="1" ht="21" customHeight="1" x14ac:dyDescent="0.3">
      <c r="A12" s="27"/>
      <c r="B12" s="108" t="str">
        <f t="shared" ref="B12:B15" si="0">TEXT(C12,"ddd")</f>
        <v>Tue</v>
      </c>
      <c r="C12" s="43">
        <v>45916</v>
      </c>
      <c r="D12" s="44">
        <f>IF(B12="thu",6,IF(B12="fri",7,IF(B12="sat",1,IF(B12="sun",2,IF(B12="mon",3,IF(B12="tue",4,IF(B12="wed",5,y)))))))</f>
        <v>4</v>
      </c>
      <c r="E12" s="45"/>
      <c r="F12" s="45"/>
      <c r="G12" s="45"/>
      <c r="H12" s="45"/>
      <c r="I12" s="45"/>
      <c r="J12" s="65"/>
      <c r="K12" s="27"/>
      <c r="L12" s="51"/>
      <c r="M12" s="51"/>
      <c r="N12" s="51"/>
      <c r="O12" s="51"/>
      <c r="P12" s="51"/>
      <c r="Q12" s="51"/>
      <c r="R12" s="51"/>
    </row>
    <row r="13" spans="1:20" s="29" customFormat="1" ht="21" customHeight="1" x14ac:dyDescent="0.3">
      <c r="A13" s="27"/>
      <c r="B13" s="108" t="str">
        <f t="shared" si="0"/>
        <v>Wed</v>
      </c>
      <c r="C13" s="43">
        <f t="shared" ref="C13:C15" si="1">C12+1</f>
        <v>45917</v>
      </c>
      <c r="D13" s="44">
        <f>IF(B13="thu",6,IF(B13="fri",7,IF(B13="sat",1,IF(B13="sun",2,IF(B13="mon",3,IF(B13="tue",4,IF(B13="wed",5,y)))))))</f>
        <v>5</v>
      </c>
      <c r="E13" s="45"/>
      <c r="F13" s="45"/>
      <c r="G13" s="45"/>
      <c r="H13" s="45"/>
      <c r="I13" s="45"/>
      <c r="J13" s="63"/>
      <c r="K13" s="27"/>
      <c r="L13" s="51"/>
      <c r="M13" s="51"/>
      <c r="N13" s="51"/>
      <c r="O13" s="51"/>
      <c r="P13" s="51"/>
      <c r="Q13" s="51"/>
      <c r="R13" s="51"/>
    </row>
    <row r="14" spans="1:20" s="29" customFormat="1" ht="21" customHeight="1" x14ac:dyDescent="0.3">
      <c r="A14" s="27"/>
      <c r="B14" s="106" t="str">
        <f t="shared" si="0"/>
        <v>Thu</v>
      </c>
      <c r="C14" s="82">
        <f t="shared" si="1"/>
        <v>45918</v>
      </c>
      <c r="D14" s="83">
        <f>IF(B14="thu",6,IF(B14="fri",7,IF(B14="sat",1,IF(B14="sun",2,IF(B14="mon",3,IF(B14="tue",4,IF(B14="wed",5,y)))))))</f>
        <v>6</v>
      </c>
      <c r="E14" s="48"/>
      <c r="F14" s="48"/>
      <c r="G14" s="48"/>
      <c r="H14" s="48"/>
      <c r="I14" s="48"/>
      <c r="J14" s="63"/>
      <c r="K14" s="27"/>
      <c r="L14" s="60"/>
      <c r="M14" s="60"/>
      <c r="N14" s="60"/>
      <c r="O14" s="60"/>
      <c r="P14" s="60"/>
      <c r="Q14" s="60"/>
      <c r="R14" s="60"/>
    </row>
    <row r="15" spans="1:20" s="29" customFormat="1" ht="21" customHeight="1" thickBot="1" x14ac:dyDescent="0.35">
      <c r="A15" s="27"/>
      <c r="B15" s="77" t="str">
        <f t="shared" si="0"/>
        <v>Fri</v>
      </c>
      <c r="C15" s="78">
        <f t="shared" si="1"/>
        <v>45919</v>
      </c>
      <c r="D15" s="79">
        <f>IF(B15="thu",6,IF(B15="fri",7,IF(B15="sat",1,IF(B15="sun",2,IF(B15="mon",3,IF(B15="tue",4,IF(B15="wed",5,y)))))))</f>
        <v>7</v>
      </c>
      <c r="E15" s="80"/>
      <c r="F15" s="80"/>
      <c r="G15" s="80"/>
      <c r="H15" s="80"/>
      <c r="I15" s="47"/>
      <c r="J15" s="63"/>
      <c r="K15" s="47"/>
      <c r="L15" s="47"/>
      <c r="M15" s="47"/>
      <c r="N15" s="47"/>
      <c r="O15" s="47"/>
      <c r="P15" s="47"/>
      <c r="Q15" s="47"/>
      <c r="R15" s="47"/>
    </row>
    <row r="16" spans="1:20" s="29" customFormat="1" ht="25.5" customHeight="1" x14ac:dyDescent="0.3">
      <c r="A16" s="27"/>
      <c r="B16" s="36"/>
      <c r="C16" s="39" t="s">
        <v>10</v>
      </c>
      <c r="D16" s="37"/>
      <c r="E16" s="38"/>
      <c r="F16" s="38"/>
      <c r="G16" s="38"/>
      <c r="H16" s="38"/>
      <c r="I16" s="56"/>
      <c r="J16" s="56"/>
      <c r="K16" s="38"/>
      <c r="L16" s="56"/>
      <c r="M16" s="56"/>
      <c r="N16" s="56"/>
      <c r="O16" s="56"/>
      <c r="P16" s="56"/>
      <c r="Q16" s="56"/>
      <c r="R16" s="56"/>
    </row>
    <row r="17" spans="1:18" s="29" customFormat="1" ht="16.5" x14ac:dyDescent="0.3">
      <c r="A17" s="27"/>
      <c r="B17" s="36"/>
      <c r="C17" s="39"/>
      <c r="D17" s="37"/>
      <c r="E17" s="38"/>
      <c r="F17" s="38"/>
      <c r="G17" s="38"/>
      <c r="H17" s="38"/>
      <c r="I17" s="38"/>
      <c r="J17" s="38"/>
      <c r="K17" s="38"/>
      <c r="L17" s="38"/>
      <c r="M17" s="38"/>
      <c r="N17" s="38"/>
      <c r="O17" s="38"/>
      <c r="P17" s="38"/>
      <c r="Q17" s="38"/>
      <c r="R17" s="38"/>
    </row>
    <row r="18" spans="1:18" s="29" customFormat="1" ht="42.75" x14ac:dyDescent="0.3">
      <c r="A18" s="27"/>
      <c r="B18" s="120" t="s">
        <v>0</v>
      </c>
      <c r="C18" s="120"/>
      <c r="D18" s="42" t="s">
        <v>5</v>
      </c>
      <c r="E18" s="42" t="s">
        <v>22</v>
      </c>
      <c r="F18" s="42" t="s">
        <v>23</v>
      </c>
      <c r="G18" s="42" t="s">
        <v>24</v>
      </c>
      <c r="H18" s="42" t="s">
        <v>25</v>
      </c>
      <c r="I18" s="42" t="s">
        <v>26</v>
      </c>
      <c r="J18" s="42" t="s">
        <v>27</v>
      </c>
      <c r="K18" s="66"/>
      <c r="L18" s="50" t="s">
        <v>28</v>
      </c>
      <c r="M18" s="50" t="s">
        <v>29</v>
      </c>
      <c r="N18" s="50" t="s">
        <v>6</v>
      </c>
      <c r="O18" s="50" t="s">
        <v>30</v>
      </c>
      <c r="P18" s="50" t="s">
        <v>7</v>
      </c>
      <c r="Q18" s="50" t="s">
        <v>8</v>
      </c>
      <c r="R18" s="50" t="s">
        <v>31</v>
      </c>
    </row>
    <row r="19" spans="1:18" s="29" customFormat="1" ht="21" customHeight="1" x14ac:dyDescent="0.3">
      <c r="A19" s="27"/>
      <c r="B19" s="112" t="str">
        <f>TEXT(C19,"ddd")</f>
        <v>Sat</v>
      </c>
      <c r="C19" s="43">
        <f>C15+1</f>
        <v>45920</v>
      </c>
      <c r="D19" s="44">
        <f>IF(B19="thu",6,IF(B19="fri",7,IF(B19="sat",1,IF(B19="sun",2,IF(B19="mon",3,IF(B19="tue",4,IF(B19="wed",5,y)))))))</f>
        <v>1</v>
      </c>
      <c r="E19" s="45"/>
      <c r="F19" s="45"/>
      <c r="G19" s="45"/>
      <c r="H19" s="45"/>
      <c r="I19" s="45"/>
      <c r="J19" s="65"/>
      <c r="K19" s="27"/>
      <c r="L19" s="51"/>
      <c r="M19" s="51"/>
      <c r="N19" s="51"/>
      <c r="O19" s="51"/>
      <c r="P19" s="51"/>
      <c r="Q19" s="51"/>
      <c r="R19" s="51"/>
    </row>
    <row r="20" spans="1:18" s="29" customFormat="1" ht="21" customHeight="1" x14ac:dyDescent="0.3">
      <c r="A20" s="27"/>
      <c r="B20" s="112" t="str">
        <f>TEXT(C20,"ddd")</f>
        <v>Sun</v>
      </c>
      <c r="C20" s="43">
        <f>C19+1</f>
        <v>45921</v>
      </c>
      <c r="D20" s="44">
        <f>IF(B20="thu",6,IF(B20="fri",7,IF(B20="sat",1,IF(B20="sun",2,IF(B20="mon",3,IF(B20="tue",4,IF(B20="wed",5,y)))))))</f>
        <v>2</v>
      </c>
      <c r="E20" s="45"/>
      <c r="F20" s="45"/>
      <c r="G20" s="45"/>
      <c r="H20" s="45"/>
      <c r="I20" s="45"/>
      <c r="J20" s="63"/>
      <c r="K20" s="27"/>
      <c r="L20" s="51"/>
      <c r="M20" s="51"/>
      <c r="N20" s="51"/>
      <c r="O20" s="51"/>
      <c r="P20" s="51"/>
      <c r="Q20" s="51"/>
      <c r="R20" s="51"/>
    </row>
    <row r="21" spans="1:18" s="29" customFormat="1" ht="21" customHeight="1" x14ac:dyDescent="0.3">
      <c r="A21" s="27"/>
      <c r="B21" s="111" t="str">
        <f>TEXT(C21,"ddd")</f>
        <v>Mon</v>
      </c>
      <c r="C21" s="43">
        <f>C20+1</f>
        <v>45922</v>
      </c>
      <c r="D21" s="44">
        <f>IF(B21="thu",6,IF(B21="fri",7,IF(B21="sat",1,IF(B21="sun",2,IF(B21="mon",3,IF(B21="tue",4,IF(B21="wed",5,y)))))))</f>
        <v>3</v>
      </c>
      <c r="E21" s="45"/>
      <c r="F21" s="45"/>
      <c r="G21" s="45"/>
      <c r="H21" s="45"/>
      <c r="I21" s="45"/>
      <c r="J21" s="63"/>
      <c r="K21" s="27"/>
      <c r="L21" s="51"/>
      <c r="M21" s="51"/>
      <c r="N21" s="51"/>
      <c r="O21" s="51"/>
      <c r="P21" s="51"/>
      <c r="Q21" s="51"/>
      <c r="R21" s="51"/>
    </row>
    <row r="22" spans="1:18" s="29" customFormat="1" ht="21" customHeight="1" x14ac:dyDescent="0.3">
      <c r="A22" s="27"/>
      <c r="B22" s="109" t="str">
        <f t="shared" ref="B22:B25" si="2">TEXT(C22,"ddd")</f>
        <v>Tue</v>
      </c>
      <c r="C22" s="82">
        <f>C21+1</f>
        <v>45923</v>
      </c>
      <c r="D22" s="83">
        <f>IF(B22="thu",6,IF(B22="fri",7,IF(B22="sat",1,IF(B22="sun",2,IF(B22="mon",3,IF(B22="tue",4,IF(B22="wed",5,y)))))))</f>
        <v>4</v>
      </c>
      <c r="E22" s="48"/>
      <c r="F22" s="48"/>
      <c r="G22" s="48"/>
      <c r="H22" s="48"/>
      <c r="I22" s="48"/>
      <c r="J22" s="63"/>
      <c r="K22" s="27"/>
      <c r="L22" s="60"/>
      <c r="M22" s="60"/>
      <c r="N22" s="60"/>
      <c r="O22" s="60"/>
      <c r="P22" s="60"/>
      <c r="Q22" s="60"/>
      <c r="R22" s="60"/>
    </row>
    <row r="23" spans="1:18" s="29" customFormat="1" ht="21" customHeight="1" x14ac:dyDescent="0.3">
      <c r="A23" s="27"/>
      <c r="B23" s="108" t="str">
        <f t="shared" si="2"/>
        <v>Wed</v>
      </c>
      <c r="C23" s="43">
        <f>C22+1</f>
        <v>45924</v>
      </c>
      <c r="D23" s="44">
        <f>IF(B23="thu",6,IF(B23="fri",7,IF(B23="sat",1,IF(B23="sun",2,IF(B23="mon",3,IF(B23="tue",4,IF(B23="wed",5,y)))))))</f>
        <v>5</v>
      </c>
      <c r="E23" s="45"/>
      <c r="F23" s="45"/>
      <c r="G23" s="45"/>
      <c r="H23" s="45"/>
      <c r="I23" s="45"/>
      <c r="J23" s="63"/>
      <c r="K23" s="27"/>
      <c r="L23" s="51"/>
      <c r="M23" s="51"/>
      <c r="N23" s="51"/>
      <c r="O23" s="51"/>
      <c r="P23" s="51"/>
      <c r="Q23" s="51"/>
      <c r="R23" s="51"/>
    </row>
    <row r="24" spans="1:18" s="29" customFormat="1" ht="21" customHeight="1" x14ac:dyDescent="0.3">
      <c r="A24" s="27"/>
      <c r="B24" s="106" t="str">
        <f t="shared" si="2"/>
        <v>Thu</v>
      </c>
      <c r="C24" s="82">
        <f t="shared" ref="C24:C25" si="3">C23+1</f>
        <v>45925</v>
      </c>
      <c r="D24" s="83">
        <f>IF(B24="thu",6,IF(B24="fri",7,IF(B24="sat",1,IF(B24="sun",2,IF(B24="mon",3,IF(B24="tue",4,IF(B24="wed",5,y)))))))</f>
        <v>6</v>
      </c>
      <c r="E24" s="48"/>
      <c r="F24" s="48"/>
      <c r="G24" s="48"/>
      <c r="H24" s="48"/>
      <c r="I24" s="48"/>
      <c r="J24" s="63"/>
      <c r="K24" s="58"/>
      <c r="L24" s="48"/>
      <c r="M24" s="48"/>
      <c r="N24" s="48"/>
      <c r="O24" s="48"/>
      <c r="P24" s="48"/>
      <c r="Q24" s="48"/>
      <c r="R24" s="48"/>
    </row>
    <row r="25" spans="1:18" s="29" customFormat="1" ht="21" customHeight="1" thickBot="1" x14ac:dyDescent="0.35">
      <c r="A25" s="27"/>
      <c r="B25" s="103" t="str">
        <f t="shared" si="2"/>
        <v>Fri</v>
      </c>
      <c r="C25" s="82">
        <f t="shared" si="3"/>
        <v>45926</v>
      </c>
      <c r="D25" s="83">
        <f>IF(B25="thu",6,IF(B25="fri",7,IF(B25="sat",1,IF(B25="sun",2,IF(B25="mon",3,IF(B25="tue",4,IF(B25="wed",5,y)))))))</f>
        <v>7</v>
      </c>
      <c r="E25" s="48"/>
      <c r="F25" s="48" t="s">
        <v>3</v>
      </c>
      <c r="G25" s="48" t="s">
        <v>3</v>
      </c>
      <c r="H25" s="48" t="s">
        <v>3</v>
      </c>
      <c r="I25" s="48" t="s">
        <v>3</v>
      </c>
      <c r="J25" s="63" t="s">
        <v>3</v>
      </c>
      <c r="K25" s="38"/>
      <c r="L25" s="48" t="s">
        <v>3</v>
      </c>
      <c r="M25" s="48" t="s">
        <v>3</v>
      </c>
      <c r="N25" s="48" t="s">
        <v>3</v>
      </c>
      <c r="O25" s="48"/>
      <c r="P25" s="48"/>
      <c r="Q25" s="48"/>
      <c r="R25" s="48"/>
    </row>
    <row r="26" spans="1:18" s="29" customFormat="1" ht="25.5" customHeight="1" x14ac:dyDescent="0.3">
      <c r="A26" s="27"/>
      <c r="B26" s="36"/>
      <c r="C26" s="39" t="s">
        <v>10</v>
      </c>
      <c r="D26" s="37"/>
      <c r="E26" s="38"/>
      <c r="F26" s="38"/>
      <c r="G26" s="38"/>
      <c r="H26" s="38"/>
      <c r="I26" s="56"/>
      <c r="J26" s="56"/>
      <c r="K26" s="38"/>
      <c r="L26" s="56"/>
      <c r="M26" s="56"/>
      <c r="N26" s="56"/>
      <c r="O26" s="56"/>
      <c r="P26" s="56"/>
      <c r="Q26" s="56"/>
      <c r="R26" s="56"/>
    </row>
    <row r="27" spans="1:18" s="29" customFormat="1" ht="16.5" x14ac:dyDescent="0.3">
      <c r="A27" s="27"/>
      <c r="B27" s="36"/>
      <c r="C27" s="39"/>
      <c r="D27" s="37"/>
      <c r="E27" s="38"/>
      <c r="F27" s="38"/>
      <c r="G27" s="38"/>
      <c r="H27" s="38"/>
      <c r="I27" s="38"/>
      <c r="J27" s="38"/>
      <c r="K27" s="27"/>
      <c r="L27" s="27"/>
      <c r="M27" s="27"/>
      <c r="N27" s="27"/>
      <c r="O27" s="27"/>
      <c r="P27" s="27"/>
      <c r="Q27" s="27"/>
      <c r="R27" s="27"/>
    </row>
    <row r="28" spans="1:18" s="29" customFormat="1" ht="42.75" x14ac:dyDescent="0.3">
      <c r="A28" s="27"/>
      <c r="B28" s="120" t="s">
        <v>0</v>
      </c>
      <c r="C28" s="120"/>
      <c r="D28" s="42" t="s">
        <v>5</v>
      </c>
      <c r="E28" s="42" t="s">
        <v>22</v>
      </c>
      <c r="F28" s="42" t="s">
        <v>23</v>
      </c>
      <c r="G28" s="42" t="s">
        <v>24</v>
      </c>
      <c r="H28" s="42" t="s">
        <v>25</v>
      </c>
      <c r="I28" s="42" t="s">
        <v>26</v>
      </c>
      <c r="J28" s="42" t="s">
        <v>27</v>
      </c>
      <c r="K28" s="66"/>
      <c r="L28" s="50" t="s">
        <v>28</v>
      </c>
      <c r="M28" s="50" t="s">
        <v>29</v>
      </c>
      <c r="N28" s="50" t="s">
        <v>6</v>
      </c>
      <c r="O28" s="50" t="s">
        <v>30</v>
      </c>
      <c r="P28" s="50" t="s">
        <v>7</v>
      </c>
      <c r="Q28" s="50" t="s">
        <v>8</v>
      </c>
      <c r="R28" s="50" t="s">
        <v>31</v>
      </c>
    </row>
    <row r="29" spans="1:18" s="29" customFormat="1" ht="21" customHeight="1" x14ac:dyDescent="0.3">
      <c r="A29" s="27"/>
      <c r="B29" s="112" t="str">
        <f>TEXT(C29,"ddd")</f>
        <v>Sat</v>
      </c>
      <c r="C29" s="43">
        <f>C25+1</f>
        <v>45927</v>
      </c>
      <c r="D29" s="44">
        <f>IF(B29="thu",6,IF(B29="fri",7,IF(B29="sat",1,IF(B29="sun",2,IF(B29="mon",3,IF(B29="tue",4,IF(B29="wed",5,y)))))))</f>
        <v>1</v>
      </c>
      <c r="E29" s="45"/>
      <c r="F29" s="45"/>
      <c r="G29" s="45"/>
      <c r="H29" s="45"/>
      <c r="I29" s="45"/>
      <c r="J29" s="65"/>
      <c r="K29" s="27"/>
      <c r="L29" s="51"/>
      <c r="M29" s="51"/>
      <c r="N29" s="51"/>
      <c r="O29" s="51"/>
      <c r="P29" s="51"/>
      <c r="Q29" s="51"/>
      <c r="R29" s="51"/>
    </row>
    <row r="30" spans="1:18" s="29" customFormat="1" ht="21" customHeight="1" x14ac:dyDescent="0.3">
      <c r="A30" s="27"/>
      <c r="B30" s="112" t="str">
        <f>TEXT(C30,"ddd")</f>
        <v>Sun</v>
      </c>
      <c r="C30" s="43">
        <f>C29+1</f>
        <v>45928</v>
      </c>
      <c r="D30" s="44">
        <f>IF(B30="thu",6,IF(B30="fri",7,IF(B30="sat",1,IF(B30="sun",2,IF(B30="mon",3,IF(B30="tue",4,IF(B30="wed",5,y)))))))</f>
        <v>2</v>
      </c>
      <c r="E30" s="45"/>
      <c r="F30" s="45"/>
      <c r="G30" s="45"/>
      <c r="H30" s="45"/>
      <c r="I30" s="45"/>
      <c r="J30" s="63"/>
      <c r="K30" s="27"/>
      <c r="L30" s="51"/>
      <c r="M30" s="51"/>
      <c r="N30" s="51"/>
      <c r="O30" s="51"/>
      <c r="P30" s="51"/>
      <c r="Q30" s="51"/>
      <c r="R30" s="51"/>
    </row>
    <row r="31" spans="1:18" s="29" customFormat="1" ht="21" customHeight="1" x14ac:dyDescent="0.3">
      <c r="A31" s="27"/>
      <c r="B31" s="111" t="str">
        <f t="shared" ref="B31" si="4">TEXT(C31,"ddd")</f>
        <v>Mon</v>
      </c>
      <c r="C31" s="43">
        <f>C30+1</f>
        <v>45929</v>
      </c>
      <c r="D31" s="44">
        <f t="shared" ref="D31" si="5">IF(B31="thu",6,IF(B31="fri",7,IF(B31="sat",1,IF(B31="sun",2,IF(B31="mon",3,IF(B31="tue",4,IF(B31="wed",5,y)))))))</f>
        <v>3</v>
      </c>
      <c r="E31" s="45"/>
      <c r="F31" s="45"/>
      <c r="G31" s="45"/>
      <c r="H31" s="45"/>
      <c r="I31" s="45"/>
      <c r="J31" s="63"/>
      <c r="K31" s="27"/>
      <c r="L31" s="51"/>
      <c r="M31" s="51"/>
      <c r="N31" s="51"/>
      <c r="O31" s="51"/>
      <c r="P31" s="51"/>
      <c r="Q31" s="51"/>
      <c r="R31" s="51"/>
    </row>
    <row r="32" spans="1:18" s="29" customFormat="1" ht="21" customHeight="1" thickBot="1" x14ac:dyDescent="0.35">
      <c r="A32" s="27"/>
      <c r="B32" s="77" t="str">
        <f>TEXT(C32,"ddd")</f>
        <v>Tue</v>
      </c>
      <c r="C32" s="78">
        <f>C31+1</f>
        <v>45930</v>
      </c>
      <c r="D32" s="79">
        <f>IF(B32="thu",6,IF(B32="fri",7,IF(B32="sat",1,IF(B32="sun",2,IF(B32="mon",3,IF(B32="tue",4,IF(B32="wed",5,y)))))))</f>
        <v>4</v>
      </c>
      <c r="E32" s="80"/>
      <c r="F32" s="80"/>
      <c r="G32" s="80"/>
      <c r="H32" s="80"/>
      <c r="I32" s="47"/>
      <c r="J32" s="63"/>
      <c r="K32" s="47"/>
      <c r="L32" s="47"/>
      <c r="M32" s="47"/>
      <c r="N32" s="47"/>
      <c r="O32" s="47"/>
      <c r="P32" s="47"/>
      <c r="Q32" s="47"/>
      <c r="R32" s="47"/>
    </row>
    <row r="33" spans="1:18" s="29" customFormat="1" ht="25.5" customHeight="1" x14ac:dyDescent="0.3">
      <c r="A33" s="27"/>
      <c r="B33" s="36"/>
      <c r="C33" s="39" t="s">
        <v>10</v>
      </c>
      <c r="D33" s="37"/>
      <c r="E33" s="38"/>
      <c r="F33" s="38"/>
      <c r="G33" s="38"/>
      <c r="H33" s="38"/>
      <c r="I33" s="56"/>
      <c r="J33" s="56"/>
      <c r="K33" s="38"/>
      <c r="L33" s="56"/>
      <c r="M33" s="56"/>
      <c r="N33" s="56"/>
      <c r="O33" s="56"/>
      <c r="P33" s="56"/>
      <c r="Q33" s="56"/>
      <c r="R33" s="56"/>
    </row>
    <row r="34" spans="1:18" s="29" customFormat="1" ht="10.5" customHeight="1" thickBot="1" x14ac:dyDescent="0.35">
      <c r="A34" s="27"/>
      <c r="B34" s="36"/>
      <c r="C34" s="39"/>
      <c r="D34" s="37"/>
      <c r="E34" s="38"/>
      <c r="F34" s="38"/>
      <c r="G34" s="38"/>
      <c r="H34" s="38"/>
      <c r="I34" s="38"/>
      <c r="J34" s="38"/>
      <c r="K34" s="38"/>
      <c r="L34" s="38"/>
      <c r="M34" s="38"/>
      <c r="N34" s="38"/>
      <c r="O34" s="38"/>
      <c r="P34" s="38"/>
      <c r="Q34" s="38"/>
      <c r="R34" s="38"/>
    </row>
    <row r="35" spans="1:18" s="29" customFormat="1" ht="30" customHeight="1" thickBot="1" x14ac:dyDescent="0.35">
      <c r="A35" s="27"/>
      <c r="B35" s="36"/>
      <c r="C35" s="39" t="s">
        <v>9</v>
      </c>
      <c r="D35" s="68" t="s">
        <v>3</v>
      </c>
      <c r="E35" s="38"/>
      <c r="F35" s="119" t="s">
        <v>33</v>
      </c>
      <c r="G35" s="127"/>
      <c r="H35" s="127"/>
      <c r="I35" s="127"/>
      <c r="J35" s="127"/>
      <c r="K35" s="127"/>
      <c r="L35" s="127"/>
      <c r="M35" s="127"/>
      <c r="N35" s="127"/>
      <c r="O35" s="127"/>
      <c r="P35" s="127"/>
      <c r="Q35" s="127"/>
      <c r="R35" s="127"/>
    </row>
    <row r="36" spans="1:18" ht="28.5" customHeight="1" x14ac:dyDescent="0.25">
      <c r="A36" s="13"/>
      <c r="B36" s="13"/>
      <c r="C36" s="8"/>
      <c r="D36" s="19"/>
      <c r="E36" s="13"/>
      <c r="H36" s="13"/>
      <c r="I36" s="13"/>
      <c r="J36" s="13"/>
      <c r="K36" s="13"/>
      <c r="N36" s="13"/>
      <c r="O36" s="13"/>
    </row>
    <row r="37" spans="1:18" ht="21.75" customHeight="1" x14ac:dyDescent="0.3">
      <c r="A37" s="13"/>
      <c r="B37" s="1"/>
      <c r="C37" s="8"/>
      <c r="D37" s="18"/>
      <c r="E37" s="18"/>
      <c r="F37" s="113" t="s">
        <v>19</v>
      </c>
      <c r="G37" s="113"/>
      <c r="H37" s="18"/>
      <c r="I37" s="18"/>
      <c r="J37" s="18"/>
      <c r="K37" s="13"/>
      <c r="L37" s="113" t="s">
        <v>20</v>
      </c>
      <c r="M37" s="113"/>
      <c r="N37" s="13"/>
      <c r="O37" s="13"/>
    </row>
    <row r="38" spans="1:18" ht="14.25" x14ac:dyDescent="0.3">
      <c r="A38" s="13"/>
      <c r="B38" s="24"/>
      <c r="C38" s="8"/>
      <c r="D38" s="18"/>
      <c r="E38" s="18"/>
      <c r="F38" s="18"/>
      <c r="G38" s="15"/>
      <c r="H38" s="11"/>
      <c r="I38" s="11"/>
      <c r="J38" s="11"/>
      <c r="K38" s="13"/>
      <c r="L38" s="13"/>
      <c r="M38" s="13"/>
      <c r="N38" s="13"/>
    </row>
    <row r="39" spans="1:18" ht="17.25" customHeight="1" x14ac:dyDescent="0.3">
      <c r="A39" s="14"/>
      <c r="B39" s="12"/>
      <c r="C39" s="25"/>
      <c r="I39" s="16"/>
      <c r="J39" s="16"/>
      <c r="L39" s="18"/>
      <c r="M39" s="14"/>
      <c r="N39" s="14"/>
    </row>
    <row r="40" spans="1:18" ht="13.5" x14ac:dyDescent="0.25">
      <c r="A40" s="13"/>
      <c r="B40" s="13"/>
      <c r="C40" s="8"/>
      <c r="D40" s="9"/>
      <c r="E40" s="15"/>
      <c r="F40" s="10"/>
      <c r="G40" s="15"/>
      <c r="H40" s="11"/>
      <c r="I40" s="17"/>
      <c r="J40" s="23"/>
      <c r="K40" s="23"/>
      <c r="L40" s="13"/>
      <c r="M40" s="13"/>
      <c r="N40" s="13"/>
    </row>
    <row r="41" spans="1:18" ht="17.25" customHeight="1" x14ac:dyDescent="0.3">
      <c r="A41" s="14"/>
      <c r="B41" s="14"/>
      <c r="C41" s="25"/>
      <c r="D41" s="18"/>
      <c r="E41" s="18"/>
      <c r="F41" s="18"/>
      <c r="G41" s="18"/>
      <c r="H41" s="18"/>
      <c r="I41" s="18"/>
      <c r="J41" s="18"/>
      <c r="K41" s="14"/>
      <c r="L41" s="14"/>
      <c r="M41" s="14"/>
      <c r="N41" s="14"/>
    </row>
    <row r="42" spans="1:18" ht="13.5" x14ac:dyDescent="0.25">
      <c r="A42" s="13"/>
      <c r="B42" s="13"/>
      <c r="C42" s="8"/>
      <c r="D42" s="17" t="s">
        <v>17</v>
      </c>
      <c r="E42" s="23"/>
      <c r="F42" s="23"/>
      <c r="G42" s="23"/>
      <c r="H42" s="23"/>
      <c r="I42" s="11"/>
      <c r="J42" s="11"/>
      <c r="K42" s="13"/>
      <c r="L42" s="13"/>
      <c r="M42" s="13"/>
      <c r="N42" s="13"/>
    </row>
  </sheetData>
  <mergeCells count="19">
    <mergeCell ref="D2:F2"/>
    <mergeCell ref="O2:Q2"/>
    <mergeCell ref="D4:G4"/>
    <mergeCell ref="C5:D5"/>
    <mergeCell ref="F5:H5"/>
    <mergeCell ref="I5:J5"/>
    <mergeCell ref="F37:G37"/>
    <mergeCell ref="L37:M37"/>
    <mergeCell ref="C6:D6"/>
    <mergeCell ref="F6:H6"/>
    <mergeCell ref="I6:J6"/>
    <mergeCell ref="C7:D7"/>
    <mergeCell ref="F7:H7"/>
    <mergeCell ref="I7:J7"/>
    <mergeCell ref="L10:R10"/>
    <mergeCell ref="B28:C28"/>
    <mergeCell ref="B11:C11"/>
    <mergeCell ref="B18:C18"/>
    <mergeCell ref="F35:R35"/>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42"/>
  <sheetViews>
    <sheetView topLeftCell="A15" zoomScaleNormal="100" workbookViewId="0">
      <selection activeCell="F23" sqref="F23"/>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87"/>
      <c r="D2" s="115" t="s">
        <v>3</v>
      </c>
      <c r="E2" s="115"/>
      <c r="F2" s="115"/>
      <c r="G2" s="85"/>
      <c r="H2" s="85"/>
      <c r="I2" s="85"/>
      <c r="J2" s="4" t="s">
        <v>11</v>
      </c>
      <c r="K2" s="86"/>
      <c r="L2" s="86"/>
      <c r="M2" s="86"/>
      <c r="N2" s="8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45931</v>
      </c>
      <c r="J5" s="126"/>
      <c r="K5" s="3"/>
      <c r="L5" s="3"/>
      <c r="M5" s="3"/>
      <c r="N5" s="3" t="s">
        <v>14</v>
      </c>
      <c r="O5" s="3"/>
      <c r="P5" s="5"/>
      <c r="Q5" s="5"/>
    </row>
    <row r="6" spans="1:20" ht="21" customHeight="1" x14ac:dyDescent="0.3">
      <c r="A6" s="14"/>
      <c r="B6" s="22" t="s">
        <v>3</v>
      </c>
      <c r="C6" s="114"/>
      <c r="D6" s="114"/>
      <c r="E6" s="5"/>
      <c r="F6" s="115" t="s">
        <v>2</v>
      </c>
      <c r="G6" s="115"/>
      <c r="H6" s="115"/>
      <c r="I6" s="116">
        <f>C32</f>
        <v>45945</v>
      </c>
      <c r="J6" s="116"/>
      <c r="K6" s="3"/>
      <c r="L6" s="3"/>
      <c r="M6" s="3"/>
      <c r="N6" s="3" t="s">
        <v>13</v>
      </c>
      <c r="O6" s="6"/>
      <c r="P6" s="6"/>
    </row>
    <row r="7" spans="1:20" ht="21" customHeight="1" thickBot="1" x14ac:dyDescent="0.35">
      <c r="A7" s="14"/>
      <c r="B7" s="22" t="s">
        <v>3</v>
      </c>
      <c r="C7" s="114"/>
      <c r="D7" s="114"/>
      <c r="E7" s="5"/>
      <c r="F7" s="117" t="s">
        <v>12</v>
      </c>
      <c r="G7" s="117"/>
      <c r="H7" s="117"/>
      <c r="I7" s="116">
        <v>45961</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30" t="s">
        <v>0</v>
      </c>
      <c r="C11" s="130"/>
      <c r="D11" s="46" t="s">
        <v>5</v>
      </c>
      <c r="E11" s="46" t="s">
        <v>22</v>
      </c>
      <c r="F11" s="46" t="s">
        <v>23</v>
      </c>
      <c r="G11" s="46" t="s">
        <v>24</v>
      </c>
      <c r="H11" s="46" t="s">
        <v>25</v>
      </c>
      <c r="I11" s="46" t="s">
        <v>26</v>
      </c>
      <c r="J11" s="46" t="s">
        <v>27</v>
      </c>
      <c r="K11" s="28"/>
      <c r="L11" s="84" t="s">
        <v>28</v>
      </c>
      <c r="M11" s="84" t="s">
        <v>29</v>
      </c>
      <c r="N11" s="84" t="s">
        <v>6</v>
      </c>
      <c r="O11" s="84" t="s">
        <v>30</v>
      </c>
      <c r="P11" s="84" t="s">
        <v>7</v>
      </c>
      <c r="Q11" s="84" t="s">
        <v>8</v>
      </c>
      <c r="R11" s="84" t="s">
        <v>31</v>
      </c>
    </row>
    <row r="12" spans="1:20" s="29" customFormat="1" ht="21" customHeight="1" x14ac:dyDescent="0.3">
      <c r="A12" s="27"/>
      <c r="B12" s="105" t="str">
        <f t="shared" ref="B12:B14" si="0">TEXT(C12,"ddd")</f>
        <v>Wed</v>
      </c>
      <c r="C12" s="43">
        <v>45931</v>
      </c>
      <c r="D12" s="44">
        <f>IF(B12="thu",6,IF(B12="fri",7,IF(B12="sat",1,IF(B12="sun",2,IF(B12="mon",3,IF(B12="tue",4,IF(B12="wed",5,y)))))))</f>
        <v>5</v>
      </c>
      <c r="E12" s="45"/>
      <c r="F12" s="45"/>
      <c r="G12" s="45"/>
      <c r="H12" s="45"/>
      <c r="I12" s="45"/>
      <c r="J12" s="65"/>
      <c r="K12" s="27"/>
      <c r="L12" s="51"/>
      <c r="M12" s="51"/>
      <c r="N12" s="51"/>
      <c r="O12" s="51"/>
      <c r="P12" s="51"/>
      <c r="Q12" s="51"/>
      <c r="R12" s="51"/>
    </row>
    <row r="13" spans="1:20" s="29" customFormat="1" ht="21" customHeight="1" x14ac:dyDescent="0.3">
      <c r="A13" s="27"/>
      <c r="B13" s="106" t="str">
        <f t="shared" si="0"/>
        <v>Thu</v>
      </c>
      <c r="C13" s="82">
        <f t="shared" ref="C13:C14" si="1">C12+1</f>
        <v>45932</v>
      </c>
      <c r="D13" s="83">
        <f>IF(B13="thu",6,IF(B13="fri",7,IF(B13="sat",1,IF(B13="sun",2,IF(B13="mon",3,IF(B13="tue",4,IF(B13="wed",5,y)))))))</f>
        <v>6</v>
      </c>
      <c r="E13" s="48"/>
      <c r="F13" s="48"/>
      <c r="G13" s="48"/>
      <c r="H13" s="48"/>
      <c r="I13" s="48"/>
      <c r="J13" s="63"/>
      <c r="K13" s="67"/>
      <c r="L13" s="60"/>
      <c r="M13" s="60"/>
      <c r="N13" s="60"/>
      <c r="O13" s="60"/>
      <c r="P13" s="60"/>
      <c r="Q13" s="60"/>
      <c r="R13" s="60"/>
    </row>
    <row r="14" spans="1:20" s="29" customFormat="1" ht="21" customHeight="1" thickBot="1" x14ac:dyDescent="0.35">
      <c r="A14" s="27"/>
      <c r="B14" s="69" t="str">
        <f t="shared" si="0"/>
        <v>Fri</v>
      </c>
      <c r="C14" s="61">
        <f t="shared" si="1"/>
        <v>45933</v>
      </c>
      <c r="D14" s="62">
        <f>IF(B14="thu",6,IF(B14="fri",7,IF(B14="sat",1,IF(B14="sun",2,IF(B14="mon",3,IF(B14="tue",4,IF(B14="wed",5,y)))))))</f>
        <v>7</v>
      </c>
      <c r="E14" s="57"/>
      <c r="F14" s="57"/>
      <c r="G14" s="57"/>
      <c r="H14" s="57"/>
      <c r="I14" s="49"/>
      <c r="J14" s="63"/>
      <c r="K14" s="47"/>
      <c r="L14" s="49"/>
      <c r="M14" s="49"/>
      <c r="N14" s="49"/>
      <c r="O14" s="49"/>
      <c r="P14" s="49"/>
      <c r="Q14" s="49"/>
      <c r="R14" s="49"/>
    </row>
    <row r="15" spans="1:20" s="29" customFormat="1" ht="25.5" customHeight="1" x14ac:dyDescent="0.3">
      <c r="A15" s="27"/>
      <c r="B15" s="36"/>
      <c r="C15" s="39" t="s">
        <v>10</v>
      </c>
      <c r="D15" s="37"/>
      <c r="E15" s="38"/>
      <c r="F15" s="38"/>
      <c r="G15" s="38"/>
      <c r="H15" s="38"/>
      <c r="I15" s="56"/>
      <c r="J15" s="56"/>
      <c r="K15" s="38"/>
      <c r="L15" s="56"/>
      <c r="M15" s="56"/>
      <c r="N15" s="56"/>
      <c r="O15" s="56"/>
      <c r="P15" s="56"/>
      <c r="Q15" s="56"/>
      <c r="R15" s="56"/>
    </row>
    <row r="16" spans="1:20" s="29" customFormat="1" ht="16.5" x14ac:dyDescent="0.3">
      <c r="A16" s="27"/>
      <c r="B16" s="36"/>
      <c r="C16" s="39"/>
      <c r="D16" s="37"/>
      <c r="E16" s="38"/>
      <c r="F16" s="38"/>
      <c r="G16" s="38"/>
      <c r="H16" s="38"/>
      <c r="I16" s="38"/>
      <c r="J16" s="38"/>
      <c r="K16" s="38"/>
      <c r="L16" s="38"/>
      <c r="M16" s="38"/>
      <c r="N16" s="38"/>
      <c r="O16" s="38"/>
      <c r="P16" s="38"/>
      <c r="Q16" s="38"/>
      <c r="R16" s="38"/>
    </row>
    <row r="17" spans="1:18" s="29" customFormat="1" ht="42.75" x14ac:dyDescent="0.3">
      <c r="A17" s="27"/>
      <c r="B17" s="130" t="s">
        <v>0</v>
      </c>
      <c r="C17" s="130"/>
      <c r="D17" s="46" t="s">
        <v>5</v>
      </c>
      <c r="E17" s="46" t="s">
        <v>22</v>
      </c>
      <c r="F17" s="46" t="s">
        <v>23</v>
      </c>
      <c r="G17" s="46" t="s">
        <v>24</v>
      </c>
      <c r="H17" s="46" t="s">
        <v>25</v>
      </c>
      <c r="I17" s="46" t="s">
        <v>26</v>
      </c>
      <c r="J17" s="46" t="s">
        <v>27</v>
      </c>
      <c r="K17" s="28"/>
      <c r="L17" s="84" t="s">
        <v>28</v>
      </c>
      <c r="M17" s="84" t="s">
        <v>29</v>
      </c>
      <c r="N17" s="84" t="s">
        <v>6</v>
      </c>
      <c r="O17" s="84" t="s">
        <v>30</v>
      </c>
      <c r="P17" s="84" t="s">
        <v>7</v>
      </c>
      <c r="Q17" s="84" t="s">
        <v>8</v>
      </c>
      <c r="R17" s="84" t="s">
        <v>31</v>
      </c>
    </row>
    <row r="18" spans="1:18" s="29" customFormat="1" ht="21" customHeight="1" x14ac:dyDescent="0.3">
      <c r="A18" s="27"/>
      <c r="B18" s="112" t="str">
        <f>TEXT(C18,"ddd")</f>
        <v>Sat</v>
      </c>
      <c r="C18" s="43">
        <f>C14+1</f>
        <v>45934</v>
      </c>
      <c r="D18" s="44">
        <f>IF(B18="thu",6,IF(B18="fri",7,IF(B18="sat",1,IF(B18="sun",2,IF(B18="mon",3,IF(B18="tue",4,IF(B18="wed",5,y)))))))</f>
        <v>1</v>
      </c>
      <c r="E18" s="45"/>
      <c r="F18" s="45"/>
      <c r="G18" s="45"/>
      <c r="H18" s="45"/>
      <c r="I18" s="45"/>
      <c r="J18" s="65"/>
      <c r="K18" s="27"/>
      <c r="L18" s="51"/>
      <c r="M18" s="51"/>
      <c r="N18" s="51"/>
      <c r="O18" s="51"/>
      <c r="P18" s="51"/>
      <c r="Q18" s="51"/>
      <c r="R18" s="51"/>
    </row>
    <row r="19" spans="1:18" s="29" customFormat="1" ht="21" customHeight="1" x14ac:dyDescent="0.3">
      <c r="A19" s="27"/>
      <c r="B19" s="109" t="str">
        <f>TEXT(C19,"ddd")</f>
        <v>Sun</v>
      </c>
      <c r="C19" s="82">
        <f>C18+1</f>
        <v>45935</v>
      </c>
      <c r="D19" s="83">
        <f>IF(B19="thu",6,IF(B19="fri",7,IF(B19="sat",1,IF(B19="sun",2,IF(B19="mon",3,IF(B19="tue",4,IF(B19="wed",5,y)))))))</f>
        <v>2</v>
      </c>
      <c r="E19" s="48"/>
      <c r="F19" s="48"/>
      <c r="G19" s="48"/>
      <c r="H19" s="48"/>
      <c r="I19" s="48"/>
      <c r="J19" s="63"/>
      <c r="K19" s="67"/>
      <c r="L19" s="60"/>
      <c r="M19" s="60"/>
      <c r="N19" s="60"/>
      <c r="O19" s="60"/>
      <c r="P19" s="60"/>
      <c r="Q19" s="60"/>
      <c r="R19" s="60"/>
    </row>
    <row r="20" spans="1:18" s="29" customFormat="1" ht="21" customHeight="1" x14ac:dyDescent="0.3">
      <c r="A20" s="27"/>
      <c r="B20" s="109" t="str">
        <f>TEXT(C20,"ddd")</f>
        <v>Mon</v>
      </c>
      <c r="C20" s="82">
        <f>C19+1</f>
        <v>45936</v>
      </c>
      <c r="D20" s="83">
        <f>IF(B20="thu",6,IF(B20="fri",7,IF(B20="sat",1,IF(B20="sun",2,IF(B20="mon",3,IF(B20="tue",4,IF(B20="wed",5,y)))))))</f>
        <v>3</v>
      </c>
      <c r="E20" s="48"/>
      <c r="F20" s="48"/>
      <c r="G20" s="48"/>
      <c r="H20" s="48"/>
      <c r="I20" s="48"/>
      <c r="J20" s="63"/>
      <c r="K20" s="67"/>
      <c r="L20" s="60"/>
      <c r="M20" s="60"/>
      <c r="N20" s="60"/>
      <c r="O20" s="60"/>
      <c r="P20" s="60"/>
      <c r="Q20" s="60"/>
      <c r="R20" s="60"/>
    </row>
    <row r="21" spans="1:18" s="29" customFormat="1" ht="21" customHeight="1" x14ac:dyDescent="0.3">
      <c r="A21" s="27"/>
      <c r="B21" s="109" t="str">
        <f>TEXT(C21,"ddd")</f>
        <v>Tue</v>
      </c>
      <c r="C21" s="82">
        <f>C20+1</f>
        <v>45937</v>
      </c>
      <c r="D21" s="83">
        <f>IF(B21="thu",6,IF(B21="fri",7,IF(B21="sat",1,IF(B21="sun",2,IF(B21="mon",3,IF(B21="tue",4,IF(B21="wed",5,y)))))))</f>
        <v>4</v>
      </c>
      <c r="E21" s="48"/>
      <c r="F21" s="48"/>
      <c r="G21" s="48"/>
      <c r="H21" s="48"/>
      <c r="I21" s="48"/>
      <c r="J21" s="63"/>
      <c r="K21" s="27"/>
      <c r="L21" s="60"/>
      <c r="M21" s="60"/>
      <c r="N21" s="60"/>
      <c r="O21" s="60"/>
      <c r="P21" s="60"/>
      <c r="Q21" s="60"/>
      <c r="R21" s="60"/>
    </row>
    <row r="22" spans="1:18" s="29" customFormat="1" ht="21" customHeight="1" x14ac:dyDescent="0.3">
      <c r="A22" s="27"/>
      <c r="B22" s="109" t="str">
        <f t="shared" ref="B22:B32" si="2">TEXT(C22,"ddd")</f>
        <v>Wed</v>
      </c>
      <c r="C22" s="82">
        <f>C21+1</f>
        <v>45938</v>
      </c>
      <c r="D22" s="83">
        <f t="shared" ref="D22:D32" si="3">IF(B22="thu",6,IF(B22="fri",7,IF(B22="sat",1,IF(B22="sun",2,IF(B22="mon",3,IF(B22="tue",4,IF(B22="wed",5,y)))))))</f>
        <v>5</v>
      </c>
      <c r="E22" s="48"/>
      <c r="F22" s="48"/>
      <c r="G22" s="48"/>
      <c r="H22" s="48"/>
      <c r="I22" s="48"/>
      <c r="J22" s="63"/>
      <c r="K22" s="67"/>
      <c r="L22" s="60"/>
      <c r="M22" s="60"/>
      <c r="N22" s="60"/>
      <c r="O22" s="60"/>
      <c r="P22" s="60"/>
      <c r="Q22" s="60"/>
      <c r="R22" s="60"/>
    </row>
    <row r="23" spans="1:18" s="29" customFormat="1" ht="21" customHeight="1" x14ac:dyDescent="0.3">
      <c r="A23" s="27"/>
      <c r="B23" s="102" t="str">
        <f t="shared" ref="B23:B24" si="4">TEXT(C23,"ddd")</f>
        <v>Thu</v>
      </c>
      <c r="C23" s="43">
        <f t="shared" ref="C23:C24" si="5">C22+1</f>
        <v>45939</v>
      </c>
      <c r="D23" s="44">
        <f>IF(B23="thu",6,IF(B23="fri",7,IF(B23="sat",1,IF(B23="sun",2,IF(B23="mon",3,IF(B23="tue",4,IF(B23="wed",5,y)))))))</f>
        <v>6</v>
      </c>
      <c r="E23" s="45"/>
      <c r="F23" s="45"/>
      <c r="G23" s="45"/>
      <c r="H23" s="45"/>
      <c r="I23" s="45"/>
      <c r="J23" s="63"/>
      <c r="K23" s="47"/>
      <c r="L23" s="45"/>
      <c r="M23" s="45"/>
      <c r="N23" s="45"/>
      <c r="O23" s="45"/>
      <c r="P23" s="45"/>
      <c r="Q23" s="45"/>
      <c r="R23" s="45"/>
    </row>
    <row r="24" spans="1:18" s="29" customFormat="1" ht="21" customHeight="1" thickBot="1" x14ac:dyDescent="0.35">
      <c r="A24" s="27"/>
      <c r="B24" s="69" t="str">
        <f t="shared" si="4"/>
        <v>Fri</v>
      </c>
      <c r="C24" s="61">
        <f t="shared" si="5"/>
        <v>45940</v>
      </c>
      <c r="D24" s="62">
        <f>IF(B24="thu",6,IF(B24="fri",7,IF(B24="sat",1,IF(B24="sun",2,IF(B24="mon",3,IF(B24="tue",4,IF(B24="wed",5,y)))))))</f>
        <v>7</v>
      </c>
      <c r="E24" s="57"/>
      <c r="F24" s="57"/>
      <c r="G24" s="57"/>
      <c r="H24" s="57"/>
      <c r="I24" s="49"/>
      <c r="J24" s="63"/>
      <c r="K24" s="47"/>
      <c r="L24" s="49"/>
      <c r="M24" s="49"/>
      <c r="N24" s="49"/>
      <c r="O24" s="49"/>
      <c r="P24" s="49"/>
      <c r="Q24" s="49"/>
      <c r="R24" s="49"/>
    </row>
    <row r="25" spans="1:18" s="29" customFormat="1" ht="25.5" customHeight="1" x14ac:dyDescent="0.3">
      <c r="A25" s="27"/>
      <c r="B25" s="36"/>
      <c r="C25" s="39" t="s">
        <v>10</v>
      </c>
      <c r="D25" s="37"/>
      <c r="E25" s="38"/>
      <c r="F25" s="38"/>
      <c r="G25" s="38"/>
      <c r="H25" s="38"/>
      <c r="I25" s="56"/>
      <c r="J25" s="56"/>
      <c r="K25" s="38"/>
      <c r="L25" s="56"/>
      <c r="M25" s="56"/>
      <c r="N25" s="56"/>
      <c r="O25" s="56"/>
      <c r="P25" s="56"/>
      <c r="Q25" s="56"/>
      <c r="R25" s="56"/>
    </row>
    <row r="26" spans="1:18" s="29" customFormat="1" ht="16.5" x14ac:dyDescent="0.3">
      <c r="A26" s="27"/>
      <c r="B26" s="36"/>
      <c r="C26" s="39"/>
      <c r="D26" s="37"/>
      <c r="E26" s="38"/>
      <c r="F26" s="38"/>
      <c r="G26" s="38"/>
      <c r="H26" s="38"/>
      <c r="I26" s="38"/>
      <c r="J26" s="38"/>
      <c r="K26" s="38"/>
      <c r="L26" s="38"/>
      <c r="M26" s="38"/>
      <c r="N26" s="38"/>
      <c r="O26" s="38"/>
      <c r="P26" s="38"/>
      <c r="Q26" s="38"/>
      <c r="R26" s="38"/>
    </row>
    <row r="27" spans="1:18" s="29" customFormat="1" ht="42.75" x14ac:dyDescent="0.3">
      <c r="A27" s="27"/>
      <c r="B27" s="130" t="s">
        <v>0</v>
      </c>
      <c r="C27" s="130"/>
      <c r="D27" s="46" t="s">
        <v>5</v>
      </c>
      <c r="E27" s="46" t="s">
        <v>22</v>
      </c>
      <c r="F27" s="46" t="s">
        <v>23</v>
      </c>
      <c r="G27" s="46" t="s">
        <v>24</v>
      </c>
      <c r="H27" s="46" t="s">
        <v>25</v>
      </c>
      <c r="I27" s="46" t="s">
        <v>26</v>
      </c>
      <c r="J27" s="46" t="s">
        <v>27</v>
      </c>
      <c r="K27" s="28"/>
      <c r="L27" s="84" t="s">
        <v>28</v>
      </c>
      <c r="M27" s="84" t="s">
        <v>29</v>
      </c>
      <c r="N27" s="84" t="s">
        <v>6</v>
      </c>
      <c r="O27" s="84" t="s">
        <v>30</v>
      </c>
      <c r="P27" s="84" t="s">
        <v>7</v>
      </c>
      <c r="Q27" s="84" t="s">
        <v>8</v>
      </c>
      <c r="R27" s="84" t="s">
        <v>31</v>
      </c>
    </row>
    <row r="28" spans="1:18" s="29" customFormat="1" ht="21" customHeight="1" x14ac:dyDescent="0.3">
      <c r="A28" s="27"/>
      <c r="B28" s="112" t="str">
        <f>TEXT(C28,"ddd")</f>
        <v>Sat</v>
      </c>
      <c r="C28" s="43">
        <f>C24+1</f>
        <v>45941</v>
      </c>
      <c r="D28" s="44">
        <f>IF(B28="thu",6,IF(B28="fri",7,IF(B28="sat",1,IF(B28="sun",2,IF(B28="mon",3,IF(B28="tue",4,IF(B28="wed",5,y)))))))</f>
        <v>1</v>
      </c>
      <c r="E28" s="45"/>
      <c r="F28" s="45" t="s">
        <v>3</v>
      </c>
      <c r="G28" s="45" t="s">
        <v>3</v>
      </c>
      <c r="H28" s="45" t="s">
        <v>3</v>
      </c>
      <c r="I28" s="45" t="s">
        <v>3</v>
      </c>
      <c r="J28" s="65" t="s">
        <v>3</v>
      </c>
      <c r="K28" s="27"/>
      <c r="L28" s="51" t="s">
        <v>3</v>
      </c>
      <c r="M28" s="51" t="s">
        <v>3</v>
      </c>
      <c r="N28" s="51" t="s">
        <v>3</v>
      </c>
      <c r="O28" s="51"/>
      <c r="P28" s="51"/>
      <c r="Q28" s="51"/>
      <c r="R28" s="51"/>
    </row>
    <row r="29" spans="1:18" s="29" customFormat="1" ht="21" customHeight="1" x14ac:dyDescent="0.3">
      <c r="A29" s="27"/>
      <c r="B29" s="109" t="str">
        <f>TEXT(C29,"ddd")</f>
        <v>Sun</v>
      </c>
      <c r="C29" s="82">
        <f>C28+1</f>
        <v>45942</v>
      </c>
      <c r="D29" s="83">
        <f>IF(B29="thu",6,IF(B29="fri",7,IF(B29="sat",1,IF(B29="sun",2,IF(B29="mon",3,IF(B29="tue",4,IF(B29="wed",5,y)))))))</f>
        <v>2</v>
      </c>
      <c r="E29" s="48"/>
      <c r="F29" s="48"/>
      <c r="G29" s="48"/>
      <c r="H29" s="48"/>
      <c r="I29" s="48"/>
      <c r="J29" s="63"/>
      <c r="K29" s="67"/>
      <c r="L29" s="60"/>
      <c r="M29" s="60"/>
      <c r="N29" s="60"/>
      <c r="O29" s="60"/>
      <c r="P29" s="60"/>
      <c r="Q29" s="60"/>
      <c r="R29" s="60"/>
    </row>
    <row r="30" spans="1:18" s="29" customFormat="1" ht="21" customHeight="1" x14ac:dyDescent="0.3">
      <c r="A30" s="27"/>
      <c r="B30" s="109" t="str">
        <f>TEXT(C30,"ddd")</f>
        <v>Mon</v>
      </c>
      <c r="C30" s="82">
        <f>C29+1</f>
        <v>45943</v>
      </c>
      <c r="D30" s="83">
        <f>IF(B30="thu",6,IF(B30="fri",7,IF(B30="sat",1,IF(B30="sun",2,IF(B30="mon",3,IF(B30="tue",4,IF(B30="wed",5,y)))))))</f>
        <v>3</v>
      </c>
      <c r="E30" s="48"/>
      <c r="F30" s="48"/>
      <c r="G30" s="48"/>
      <c r="H30" s="48"/>
      <c r="I30" s="48"/>
      <c r="J30" s="63"/>
      <c r="K30" s="67"/>
      <c r="L30" s="60"/>
      <c r="M30" s="60"/>
      <c r="N30" s="60"/>
      <c r="O30" s="60"/>
      <c r="P30" s="60"/>
      <c r="Q30" s="60"/>
      <c r="R30" s="60"/>
    </row>
    <row r="31" spans="1:18" s="29" customFormat="1" ht="21" customHeight="1" x14ac:dyDescent="0.3">
      <c r="A31" s="27"/>
      <c r="B31" s="109" t="str">
        <f>TEXT(C31,"ddd")</f>
        <v>Tue</v>
      </c>
      <c r="C31" s="82">
        <f>C30+1</f>
        <v>45944</v>
      </c>
      <c r="D31" s="83">
        <f>IF(B31="thu",6,IF(B31="fri",7,IF(B31="sat",1,IF(B31="sun",2,IF(B31="mon",3,IF(B31="tue",4,IF(B31="wed",5,y)))))))</f>
        <v>4</v>
      </c>
      <c r="E31" s="48"/>
      <c r="F31" s="48"/>
      <c r="G31" s="48"/>
      <c r="H31" s="48"/>
      <c r="I31" s="48"/>
      <c r="J31" s="63"/>
      <c r="K31" s="27"/>
      <c r="L31" s="60"/>
      <c r="M31" s="60"/>
      <c r="N31" s="60"/>
      <c r="O31" s="60"/>
      <c r="P31" s="60"/>
      <c r="Q31" s="60"/>
      <c r="R31" s="60"/>
    </row>
    <row r="32" spans="1:18" s="29" customFormat="1" ht="21" customHeight="1" thickBot="1" x14ac:dyDescent="0.35">
      <c r="A32" s="27"/>
      <c r="B32" s="69" t="str">
        <f t="shared" si="2"/>
        <v>Wed</v>
      </c>
      <c r="C32" s="61">
        <f>C31+1</f>
        <v>45945</v>
      </c>
      <c r="D32" s="62">
        <f t="shared" si="3"/>
        <v>5</v>
      </c>
      <c r="E32" s="57"/>
      <c r="F32" s="57"/>
      <c r="G32" s="57"/>
      <c r="H32" s="57"/>
      <c r="I32" s="49"/>
      <c r="J32" s="63"/>
      <c r="K32" s="47"/>
      <c r="L32" s="49"/>
      <c r="M32" s="49"/>
      <c r="N32" s="49"/>
      <c r="O32" s="49"/>
      <c r="P32" s="49"/>
      <c r="Q32" s="49"/>
      <c r="R32" s="49"/>
    </row>
    <row r="33" spans="1:18" s="29" customFormat="1" ht="25.5" customHeight="1" x14ac:dyDescent="0.3">
      <c r="A33" s="27"/>
      <c r="B33" s="36"/>
      <c r="C33" s="39" t="s">
        <v>10</v>
      </c>
      <c r="D33" s="37"/>
      <c r="E33" s="38"/>
      <c r="F33" s="38"/>
      <c r="G33" s="38"/>
      <c r="H33" s="38"/>
      <c r="I33" s="56"/>
      <c r="J33" s="56"/>
      <c r="K33" s="38"/>
      <c r="L33" s="56"/>
      <c r="M33" s="56"/>
      <c r="N33" s="56"/>
      <c r="O33" s="56"/>
      <c r="P33" s="56"/>
      <c r="Q33" s="56"/>
      <c r="R33" s="56"/>
    </row>
    <row r="34" spans="1:18" s="29" customFormat="1" ht="10.5" customHeight="1" thickBot="1" x14ac:dyDescent="0.35">
      <c r="A34" s="27"/>
      <c r="B34" s="36"/>
      <c r="C34" s="39"/>
      <c r="D34" s="37"/>
      <c r="E34" s="38"/>
      <c r="F34" s="38"/>
      <c r="G34" s="38"/>
      <c r="H34" s="38"/>
      <c r="I34" s="38"/>
      <c r="J34" s="38"/>
      <c r="K34" s="38"/>
      <c r="L34" s="38"/>
      <c r="M34" s="38"/>
      <c r="N34" s="38"/>
      <c r="O34" s="38"/>
      <c r="P34" s="38"/>
      <c r="Q34" s="38"/>
      <c r="R34" s="38"/>
    </row>
    <row r="35" spans="1:18" s="29" customFormat="1" ht="30" customHeight="1" thickBot="1" x14ac:dyDescent="0.35">
      <c r="A35" s="27"/>
      <c r="B35" s="36"/>
      <c r="C35" s="39" t="s">
        <v>9</v>
      </c>
      <c r="D35" s="68" t="s">
        <v>3</v>
      </c>
      <c r="E35" s="38"/>
      <c r="F35" s="119" t="s">
        <v>33</v>
      </c>
      <c r="G35" s="127"/>
      <c r="H35" s="127"/>
      <c r="I35" s="127"/>
      <c r="J35" s="127"/>
      <c r="K35" s="127"/>
      <c r="L35" s="127"/>
      <c r="M35" s="127"/>
      <c r="N35" s="127"/>
      <c r="O35" s="127"/>
      <c r="P35" s="127"/>
      <c r="Q35" s="127"/>
      <c r="R35" s="127"/>
    </row>
    <row r="36" spans="1:18" ht="28.5" customHeight="1" x14ac:dyDescent="0.25">
      <c r="A36" s="13"/>
      <c r="B36" s="13"/>
      <c r="C36" s="8"/>
      <c r="D36" s="19"/>
      <c r="E36" s="13"/>
      <c r="H36" s="13"/>
      <c r="I36" s="13"/>
      <c r="J36" s="13"/>
      <c r="K36" s="13"/>
      <c r="N36" s="13"/>
      <c r="O36" s="13"/>
    </row>
    <row r="37" spans="1:18" ht="21.75" customHeight="1" x14ac:dyDescent="0.3">
      <c r="A37" s="13"/>
      <c r="B37" s="1"/>
      <c r="C37" s="8"/>
      <c r="D37" s="18"/>
      <c r="E37" s="18"/>
      <c r="F37" s="113" t="s">
        <v>19</v>
      </c>
      <c r="G37" s="113"/>
      <c r="H37" s="18"/>
      <c r="I37" s="18"/>
      <c r="J37" s="18"/>
      <c r="K37" s="13"/>
      <c r="L37" s="113" t="s">
        <v>20</v>
      </c>
      <c r="M37" s="113"/>
      <c r="N37" s="13"/>
      <c r="O37" s="13"/>
    </row>
    <row r="38" spans="1:18" ht="14.25" x14ac:dyDescent="0.3">
      <c r="A38" s="13"/>
      <c r="B38" s="24"/>
      <c r="C38" s="8"/>
      <c r="D38" s="18"/>
      <c r="E38" s="18"/>
      <c r="F38" s="18"/>
      <c r="G38" s="15"/>
      <c r="H38" s="11"/>
      <c r="I38" s="11"/>
      <c r="J38" s="11"/>
      <c r="K38" s="13"/>
      <c r="L38" s="13"/>
      <c r="M38" s="13"/>
      <c r="N38" s="13"/>
    </row>
    <row r="39" spans="1:18" ht="17.25" customHeight="1" x14ac:dyDescent="0.3">
      <c r="A39" s="14"/>
      <c r="B39" s="12"/>
      <c r="C39" s="25"/>
      <c r="I39" s="16"/>
      <c r="J39" s="16"/>
      <c r="L39" s="18"/>
      <c r="M39" s="14"/>
      <c r="N39" s="14"/>
    </row>
    <row r="40" spans="1:18" ht="13.5" x14ac:dyDescent="0.25">
      <c r="A40" s="13"/>
      <c r="B40" s="13"/>
      <c r="C40" s="8"/>
      <c r="D40" s="9"/>
      <c r="E40" s="15"/>
      <c r="F40" s="10"/>
      <c r="G40" s="15"/>
      <c r="H40" s="11"/>
      <c r="I40" s="17"/>
      <c r="J40" s="23"/>
      <c r="K40" s="23"/>
      <c r="L40" s="13"/>
      <c r="M40" s="13"/>
      <c r="N40" s="13"/>
    </row>
    <row r="41" spans="1:18" ht="17.25" customHeight="1" x14ac:dyDescent="0.3">
      <c r="A41" s="14"/>
      <c r="B41" s="14"/>
      <c r="C41" s="25"/>
      <c r="D41" s="18"/>
      <c r="E41" s="18"/>
      <c r="F41" s="18"/>
      <c r="G41" s="18"/>
      <c r="H41" s="18"/>
      <c r="I41" s="18"/>
      <c r="J41" s="18"/>
      <c r="K41" s="14"/>
      <c r="L41" s="14"/>
      <c r="M41" s="14"/>
      <c r="N41" s="14"/>
    </row>
    <row r="42" spans="1:18" ht="13.5" x14ac:dyDescent="0.25">
      <c r="A42" s="13"/>
      <c r="B42" s="13"/>
      <c r="C42" s="8"/>
      <c r="D42" s="17" t="s">
        <v>17</v>
      </c>
      <c r="E42" s="23"/>
      <c r="F42" s="23"/>
      <c r="G42" s="23"/>
      <c r="H42" s="23"/>
      <c r="I42" s="11"/>
      <c r="J42" s="11"/>
      <c r="K42" s="13"/>
      <c r="L42" s="13"/>
      <c r="M42" s="13"/>
      <c r="N42" s="13"/>
    </row>
  </sheetData>
  <mergeCells count="19">
    <mergeCell ref="D2:F2"/>
    <mergeCell ref="O2:Q2"/>
    <mergeCell ref="D4:G4"/>
    <mergeCell ref="C5:D5"/>
    <mergeCell ref="F5:H5"/>
    <mergeCell ref="I5:J5"/>
    <mergeCell ref="F37:G37"/>
    <mergeCell ref="L37:M37"/>
    <mergeCell ref="C6:D6"/>
    <mergeCell ref="F6:H6"/>
    <mergeCell ref="I6:J6"/>
    <mergeCell ref="C7:D7"/>
    <mergeCell ref="F7:H7"/>
    <mergeCell ref="I7:J7"/>
    <mergeCell ref="L10:R10"/>
    <mergeCell ref="B11:C11"/>
    <mergeCell ref="B17:C17"/>
    <mergeCell ref="B27:C27"/>
    <mergeCell ref="F35:R35"/>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3"/>
  <sheetViews>
    <sheetView zoomScaleNormal="100" workbookViewId="0">
      <selection activeCell="I7" sqref="I7:J7"/>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45673</v>
      </c>
      <c r="J5" s="126"/>
      <c r="K5" s="3"/>
      <c r="L5" s="3"/>
      <c r="M5" s="3"/>
      <c r="N5" s="3" t="s">
        <v>14</v>
      </c>
      <c r="O5" s="3"/>
      <c r="P5" s="5"/>
      <c r="Q5" s="5"/>
    </row>
    <row r="6" spans="1:20" ht="21" customHeight="1" x14ac:dyDescent="0.3">
      <c r="A6" s="14"/>
      <c r="B6" s="22" t="s">
        <v>3</v>
      </c>
      <c r="C6" s="114"/>
      <c r="D6" s="114"/>
      <c r="E6" s="5"/>
      <c r="F6" s="115" t="s">
        <v>2</v>
      </c>
      <c r="G6" s="115"/>
      <c r="H6" s="115"/>
      <c r="I6" s="116">
        <f>C33</f>
        <v>45688</v>
      </c>
      <c r="J6" s="116"/>
      <c r="K6" s="3"/>
      <c r="L6" s="3"/>
      <c r="M6" s="3"/>
      <c r="N6" s="3" t="s">
        <v>13</v>
      </c>
      <c r="O6" s="6"/>
      <c r="P6" s="6"/>
    </row>
    <row r="7" spans="1:20" ht="21" customHeight="1" thickBot="1" x14ac:dyDescent="0.35">
      <c r="A7" s="14"/>
      <c r="B7" s="22" t="s">
        <v>3</v>
      </c>
      <c r="C7" s="114"/>
      <c r="D7" s="114"/>
      <c r="E7" s="5"/>
      <c r="F7" s="117" t="s">
        <v>12</v>
      </c>
      <c r="G7" s="117"/>
      <c r="H7" s="117"/>
      <c r="I7" s="116">
        <v>45702</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0" t="s">
        <v>0</v>
      </c>
      <c r="C11" s="120"/>
      <c r="D11" s="42" t="s">
        <v>5</v>
      </c>
      <c r="E11" s="42" t="s">
        <v>22</v>
      </c>
      <c r="F11" s="42" t="s">
        <v>23</v>
      </c>
      <c r="G11" s="42" t="s">
        <v>24</v>
      </c>
      <c r="H11" s="42" t="s">
        <v>25</v>
      </c>
      <c r="I11" s="42" t="s">
        <v>26</v>
      </c>
      <c r="J11" s="42" t="s">
        <v>27</v>
      </c>
      <c r="K11" s="66"/>
      <c r="L11" s="50" t="s">
        <v>28</v>
      </c>
      <c r="M11" s="50" t="s">
        <v>29</v>
      </c>
      <c r="N11" s="50" t="s">
        <v>6</v>
      </c>
      <c r="O11" s="50" t="s">
        <v>30</v>
      </c>
      <c r="P11" s="50" t="s">
        <v>7</v>
      </c>
      <c r="Q11" s="50" t="s">
        <v>8</v>
      </c>
      <c r="R11" s="50" t="s">
        <v>31</v>
      </c>
    </row>
    <row r="12" spans="1:20" s="29" customFormat="1" ht="21" customHeight="1" x14ac:dyDescent="0.3">
      <c r="A12" s="27"/>
      <c r="B12" s="73" t="str">
        <f>TEXT(C12,"ddd")</f>
        <v>Thu</v>
      </c>
      <c r="C12" s="43">
        <v>45673</v>
      </c>
      <c r="D12" s="44">
        <f>IF(B12="thu",6,IF(B12="fri",7,IF(B12="sat",1,IF(B12="sun",2,IF(B12="mon",3,IF(B12="tue",4,IF(B12="wed",5,y)))))))</f>
        <v>6</v>
      </c>
      <c r="E12" s="45"/>
      <c r="F12" s="45"/>
      <c r="G12" s="45"/>
      <c r="H12" s="45"/>
      <c r="I12" s="45"/>
      <c r="J12" s="65"/>
      <c r="K12" s="27"/>
      <c r="L12" s="51"/>
      <c r="M12" s="51"/>
      <c r="N12" s="51"/>
      <c r="O12" s="51"/>
      <c r="P12" s="51"/>
      <c r="Q12" s="51"/>
      <c r="R12" s="51"/>
    </row>
    <row r="13" spans="1:20" s="29" customFormat="1" ht="21" customHeight="1" thickBot="1" x14ac:dyDescent="0.35">
      <c r="A13" s="27"/>
      <c r="B13" s="77" t="str">
        <f>TEXT(C13,"ddd")</f>
        <v>Fri</v>
      </c>
      <c r="C13" s="78">
        <f>C12+1</f>
        <v>45674</v>
      </c>
      <c r="D13" s="79">
        <f>IF(B13="thu",6,IF(B13="fri",7,IF(B13="sat",1,IF(B13="sun",2,IF(B13="mon",3,IF(B13="tue",4,IF(B13="wed",5,y)))))))</f>
        <v>7</v>
      </c>
      <c r="E13" s="80"/>
      <c r="F13" s="80"/>
      <c r="G13" s="80"/>
      <c r="H13" s="80"/>
      <c r="I13" s="49"/>
      <c r="J13" s="63"/>
      <c r="K13" s="47"/>
      <c r="L13" s="49"/>
      <c r="M13" s="49"/>
      <c r="N13" s="49"/>
      <c r="O13" s="49"/>
      <c r="P13" s="49"/>
      <c r="Q13" s="49"/>
      <c r="R13" s="49"/>
    </row>
    <row r="14" spans="1:20" s="29" customFormat="1" ht="25.5" customHeight="1" x14ac:dyDescent="0.3">
      <c r="A14" s="27"/>
      <c r="B14" s="36"/>
      <c r="C14" s="39" t="s">
        <v>10</v>
      </c>
      <c r="D14" s="37"/>
      <c r="E14" s="38"/>
      <c r="F14" s="38"/>
      <c r="G14" s="38"/>
      <c r="H14" s="38"/>
      <c r="I14" s="56"/>
      <c r="J14" s="56"/>
      <c r="K14" s="38"/>
      <c r="L14" s="56"/>
      <c r="M14" s="56"/>
      <c r="N14" s="56"/>
      <c r="O14" s="56"/>
      <c r="P14" s="56"/>
      <c r="Q14" s="56"/>
      <c r="R14" s="56"/>
    </row>
    <row r="15" spans="1:20" s="29" customFormat="1" ht="19.5" customHeight="1" x14ac:dyDescent="0.3">
      <c r="A15" s="27"/>
      <c r="B15" s="36"/>
      <c r="C15" s="39"/>
      <c r="D15" s="37"/>
      <c r="E15" s="38"/>
      <c r="F15" s="38"/>
      <c r="G15" s="38"/>
      <c r="H15" s="38"/>
      <c r="I15" s="38"/>
      <c r="J15" s="38"/>
      <c r="K15" s="38"/>
      <c r="L15" s="38"/>
      <c r="M15" s="38"/>
      <c r="N15" s="38"/>
      <c r="O15" s="38"/>
      <c r="P15" s="38"/>
      <c r="Q15" s="38"/>
      <c r="R15" s="38"/>
    </row>
    <row r="16" spans="1:20" s="29" customFormat="1" ht="42.75" x14ac:dyDescent="0.3">
      <c r="A16" s="27"/>
      <c r="B16" s="120" t="s">
        <v>0</v>
      </c>
      <c r="C16" s="120"/>
      <c r="D16" s="42" t="s">
        <v>5</v>
      </c>
      <c r="E16" s="42" t="s">
        <v>22</v>
      </c>
      <c r="F16" s="42" t="s">
        <v>23</v>
      </c>
      <c r="G16" s="42" t="s">
        <v>24</v>
      </c>
      <c r="H16" s="42" t="s">
        <v>25</v>
      </c>
      <c r="I16" s="42" t="s">
        <v>26</v>
      </c>
      <c r="J16" s="42" t="s">
        <v>27</v>
      </c>
      <c r="K16" s="66"/>
      <c r="L16" s="50" t="s">
        <v>28</v>
      </c>
      <c r="M16" s="50" t="s">
        <v>29</v>
      </c>
      <c r="N16" s="50" t="s">
        <v>6</v>
      </c>
      <c r="O16" s="50" t="s">
        <v>30</v>
      </c>
      <c r="P16" s="50" t="s">
        <v>7</v>
      </c>
      <c r="Q16" s="50" t="s">
        <v>8</v>
      </c>
      <c r="R16" s="50" t="s">
        <v>31</v>
      </c>
    </row>
    <row r="17" spans="1:18" s="29" customFormat="1" ht="21" customHeight="1" x14ac:dyDescent="0.3">
      <c r="A17" s="27"/>
      <c r="B17" s="112" t="str">
        <f>TEXT(C17,"ddd")</f>
        <v>Sat</v>
      </c>
      <c r="C17" s="43">
        <f>C13+1</f>
        <v>45675</v>
      </c>
      <c r="D17" s="44">
        <f>IF(B17="thu",6,IF(B17="fri",7,IF(B17="sat",1,IF(B17="sun",2,IF(B17="mon",3,IF(B17="tue",4,IF(B17="wed",5,y)))))))</f>
        <v>1</v>
      </c>
      <c r="E17" s="45"/>
      <c r="F17" s="45"/>
      <c r="G17" s="45"/>
      <c r="H17" s="45"/>
      <c r="I17" s="45"/>
      <c r="J17" s="65"/>
      <c r="K17" s="27"/>
      <c r="L17" s="51"/>
      <c r="M17" s="51"/>
      <c r="N17" s="51"/>
      <c r="O17" s="51"/>
      <c r="P17" s="51"/>
      <c r="Q17" s="51"/>
      <c r="R17" s="51"/>
    </row>
    <row r="18" spans="1:18" s="29" customFormat="1" ht="21" customHeight="1" x14ac:dyDescent="0.3">
      <c r="A18" s="27"/>
      <c r="B18" s="112" t="str">
        <f>TEXT(C18,"ddd")</f>
        <v>Sun</v>
      </c>
      <c r="C18" s="43">
        <f>C17+1</f>
        <v>45676</v>
      </c>
      <c r="D18" s="44">
        <f>IF(B18="thu",6,IF(B18="fri",7,IF(B18="sat",1,IF(B18="sun",2,IF(B18="mon",3,IF(B18="tue",4,IF(B18="wed",5,y)))))))</f>
        <v>2</v>
      </c>
      <c r="E18" s="45"/>
      <c r="F18" s="45"/>
      <c r="G18" s="45"/>
      <c r="H18" s="45"/>
      <c r="I18" s="45"/>
      <c r="J18" s="63"/>
      <c r="K18" s="27"/>
      <c r="L18" s="51"/>
      <c r="M18" s="51"/>
      <c r="N18" s="51"/>
      <c r="O18" s="51"/>
      <c r="P18" s="51"/>
      <c r="Q18" s="51"/>
      <c r="R18" s="51"/>
    </row>
    <row r="19" spans="1:18" s="29" customFormat="1" ht="21" customHeight="1" x14ac:dyDescent="0.3">
      <c r="A19" s="27"/>
      <c r="B19" s="112" t="str">
        <f>TEXT(C19,"ddd")</f>
        <v>Mon</v>
      </c>
      <c r="C19" s="43">
        <f>C18+1</f>
        <v>45677</v>
      </c>
      <c r="D19" s="44">
        <f>IF(B19="thu",6,IF(B19="fri",7,IF(B19="sat",1,IF(B19="sun",2,IF(B19="mon",3,IF(B19="tue",4,IF(B19="wed",5,y)))))))</f>
        <v>3</v>
      </c>
      <c r="E19" s="45"/>
      <c r="F19" s="45"/>
      <c r="G19" s="45"/>
      <c r="H19" s="45"/>
      <c r="I19" s="45"/>
      <c r="J19" s="63"/>
      <c r="K19" s="47"/>
      <c r="L19" s="47"/>
      <c r="M19" s="47"/>
      <c r="N19" s="47"/>
      <c r="O19" s="47"/>
      <c r="P19" s="47"/>
      <c r="Q19" s="47"/>
      <c r="R19" s="47"/>
    </row>
    <row r="20" spans="1:18" s="29" customFormat="1" ht="21" customHeight="1" x14ac:dyDescent="0.3">
      <c r="A20" s="27"/>
      <c r="B20" s="110" t="str">
        <f t="shared" ref="B20:B23" si="0">TEXT(C20,"ddd")</f>
        <v>Tue</v>
      </c>
      <c r="C20" s="43">
        <f>C19+1</f>
        <v>45678</v>
      </c>
      <c r="D20" s="44">
        <f>IF(B20="thu",6,IF(B20="fri",7,IF(B20="sat",1,IF(B20="sun",2,IF(B20="mon",3,IF(B20="tue",4,IF(B20="wed",5,y)))))))</f>
        <v>4</v>
      </c>
      <c r="E20" s="45"/>
      <c r="F20" s="45"/>
      <c r="G20" s="45"/>
      <c r="H20" s="45"/>
      <c r="I20" s="45"/>
      <c r="J20" s="63"/>
      <c r="K20" s="27"/>
      <c r="L20" s="51"/>
      <c r="M20" s="51"/>
      <c r="N20" s="51"/>
      <c r="O20" s="51"/>
      <c r="P20" s="51"/>
      <c r="Q20" s="51"/>
      <c r="R20" s="51"/>
    </row>
    <row r="21" spans="1:18" s="29" customFormat="1" ht="21" customHeight="1" x14ac:dyDescent="0.3">
      <c r="A21" s="27"/>
      <c r="B21" s="108" t="str">
        <f t="shared" si="0"/>
        <v>Wed</v>
      </c>
      <c r="C21" s="43">
        <f t="shared" ref="C21:C23" si="1">C20+1</f>
        <v>45679</v>
      </c>
      <c r="D21" s="44">
        <f>IF(B21="thu",6,IF(B21="fri",7,IF(B21="sat",1,IF(B21="sun",2,IF(B21="mon",3,IF(B21="tue",4,IF(B21="wed",5,y)))))))</f>
        <v>5</v>
      </c>
      <c r="E21" s="45"/>
      <c r="F21" s="45"/>
      <c r="G21" s="45"/>
      <c r="H21" s="45"/>
      <c r="I21" s="45"/>
      <c r="J21" s="63"/>
      <c r="K21" s="27"/>
      <c r="L21" s="51"/>
      <c r="M21" s="51"/>
      <c r="N21" s="51"/>
      <c r="O21" s="51"/>
      <c r="P21" s="51"/>
      <c r="Q21" s="51"/>
      <c r="R21" s="51"/>
    </row>
    <row r="22" spans="1:18" s="29" customFormat="1" ht="21" customHeight="1" x14ac:dyDescent="0.3">
      <c r="A22" s="27"/>
      <c r="B22" s="73" t="str">
        <f t="shared" si="0"/>
        <v>Thu</v>
      </c>
      <c r="C22" s="43">
        <f t="shared" si="1"/>
        <v>45680</v>
      </c>
      <c r="D22" s="44">
        <f>IF(B22="thu",6,IF(B22="fri",7,IF(B22="sat",1,IF(B22="sun",2,IF(B22="mon",3,IF(B22="tue",4,IF(B22="wed",5,y)))))))</f>
        <v>6</v>
      </c>
      <c r="E22" s="45"/>
      <c r="F22" s="45"/>
      <c r="G22" s="45"/>
      <c r="H22" s="45"/>
      <c r="I22" s="48"/>
      <c r="J22" s="63"/>
      <c r="K22" s="38"/>
      <c r="L22" s="48"/>
      <c r="M22" s="48"/>
      <c r="N22" s="48"/>
      <c r="O22" s="48"/>
      <c r="P22" s="48"/>
      <c r="Q22" s="48"/>
      <c r="R22" s="48"/>
    </row>
    <row r="23" spans="1:18" s="29" customFormat="1" ht="21" customHeight="1" thickBot="1" x14ac:dyDescent="0.35">
      <c r="A23" s="27"/>
      <c r="B23" s="77" t="str">
        <f t="shared" si="0"/>
        <v>Fri</v>
      </c>
      <c r="C23" s="78">
        <f t="shared" si="1"/>
        <v>45681</v>
      </c>
      <c r="D23" s="79">
        <f>IF(B23="thu",6,IF(B23="fri",7,IF(B23="sat",1,IF(B23="sun",2,IF(B23="mon",3,IF(B23="tue",4,IF(B23="wed",5,y)))))))</f>
        <v>7</v>
      </c>
      <c r="E23" s="80"/>
      <c r="F23" s="80"/>
      <c r="G23" s="80"/>
      <c r="H23" s="80"/>
      <c r="I23" s="49"/>
      <c r="J23" s="63"/>
      <c r="K23" s="47"/>
      <c r="L23" s="49"/>
      <c r="M23" s="49"/>
      <c r="N23" s="49"/>
      <c r="O23" s="49"/>
      <c r="P23" s="49"/>
      <c r="Q23" s="49"/>
      <c r="R23" s="49"/>
    </row>
    <row r="24" spans="1:18" s="29" customFormat="1" ht="25.5" customHeight="1" x14ac:dyDescent="0.3">
      <c r="A24" s="27"/>
      <c r="B24" s="36"/>
      <c r="C24" s="39" t="s">
        <v>10</v>
      </c>
      <c r="D24" s="37"/>
      <c r="E24" s="38"/>
      <c r="F24" s="38"/>
      <c r="G24" s="38"/>
      <c r="H24" s="38"/>
      <c r="I24" s="56"/>
      <c r="J24" s="56"/>
      <c r="K24" s="38"/>
      <c r="L24" s="56"/>
      <c r="M24" s="56"/>
      <c r="N24" s="56"/>
      <c r="O24" s="56"/>
      <c r="P24" s="56"/>
      <c r="Q24" s="56"/>
      <c r="R24" s="56"/>
    </row>
    <row r="25" spans="1:18" s="29" customFormat="1" ht="21" customHeight="1" x14ac:dyDescent="0.3">
      <c r="A25" s="27"/>
      <c r="B25" s="91"/>
      <c r="C25" s="92"/>
      <c r="D25" s="37"/>
      <c r="E25" s="38"/>
      <c r="F25" s="38"/>
      <c r="G25" s="38"/>
      <c r="H25" s="38"/>
      <c r="I25" s="38"/>
      <c r="J25" s="38"/>
      <c r="K25" s="38"/>
      <c r="L25" s="38"/>
      <c r="M25" s="38"/>
      <c r="N25" s="38"/>
      <c r="O25" s="38"/>
      <c r="P25" s="38"/>
      <c r="Q25" s="38"/>
      <c r="R25" s="38"/>
    </row>
    <row r="26" spans="1:18" s="29" customFormat="1" ht="42.75" x14ac:dyDescent="0.3">
      <c r="A26" s="27"/>
      <c r="B26" s="120" t="s">
        <v>0</v>
      </c>
      <c r="C26" s="120"/>
      <c r="D26" s="42" t="s">
        <v>5</v>
      </c>
      <c r="E26" s="42" t="s">
        <v>22</v>
      </c>
      <c r="F26" s="42" t="s">
        <v>23</v>
      </c>
      <c r="G26" s="42" t="s">
        <v>24</v>
      </c>
      <c r="H26" s="42" t="s">
        <v>25</v>
      </c>
      <c r="I26" s="42" t="s">
        <v>26</v>
      </c>
      <c r="J26" s="42" t="s">
        <v>27</v>
      </c>
      <c r="K26" s="66"/>
      <c r="L26" s="50" t="s">
        <v>28</v>
      </c>
      <c r="M26" s="50" t="s">
        <v>29</v>
      </c>
      <c r="N26" s="50" t="s">
        <v>6</v>
      </c>
      <c r="O26" s="50" t="s">
        <v>30</v>
      </c>
      <c r="P26" s="50" t="s">
        <v>7</v>
      </c>
      <c r="Q26" s="50" t="s">
        <v>8</v>
      </c>
      <c r="R26" s="50" t="s">
        <v>31</v>
      </c>
    </row>
    <row r="27" spans="1:18" s="29" customFormat="1" ht="21" customHeight="1" x14ac:dyDescent="0.3">
      <c r="A27" s="27"/>
      <c r="B27" s="112" t="str">
        <f>TEXT(C27,"ddd")</f>
        <v>Sat</v>
      </c>
      <c r="C27" s="43">
        <f>C23+1</f>
        <v>45682</v>
      </c>
      <c r="D27" s="44">
        <f>IF(B27="thu",6,IF(B27="fri",7,IF(B27="sat",1,IF(B27="sun",2,IF(B27="mon",3,IF(B27="tue",4,IF(B27="wed",5,y)))))))</f>
        <v>1</v>
      </c>
      <c r="E27" s="45"/>
      <c r="F27" s="45"/>
      <c r="G27" s="45"/>
      <c r="H27" s="45"/>
      <c r="I27" s="45"/>
      <c r="J27" s="65"/>
      <c r="K27" s="27"/>
      <c r="L27" s="51"/>
      <c r="M27" s="51"/>
      <c r="N27" s="51"/>
      <c r="O27" s="51"/>
      <c r="P27" s="51"/>
      <c r="Q27" s="51"/>
      <c r="R27" s="51"/>
    </row>
    <row r="28" spans="1:18" s="29" customFormat="1" ht="21" customHeight="1" x14ac:dyDescent="0.3">
      <c r="A28" s="27"/>
      <c r="B28" s="112" t="str">
        <f>TEXT(C28,"ddd")</f>
        <v>Sun</v>
      </c>
      <c r="C28" s="43">
        <f t="shared" ref="C28:C33" si="2">C27+1</f>
        <v>45683</v>
      </c>
      <c r="D28" s="44">
        <f>IF(B28="thu",6,IF(B28="fri",7,IF(B28="sat",1,IF(B28="sun",2,IF(B28="mon",3,IF(B28="tue",4,IF(B28="wed",5,y)))))))</f>
        <v>2</v>
      </c>
      <c r="E28" s="45"/>
      <c r="F28" s="45" t="s">
        <v>3</v>
      </c>
      <c r="G28" s="45" t="s">
        <v>3</v>
      </c>
      <c r="H28" s="45" t="s">
        <v>3</v>
      </c>
      <c r="I28" s="45" t="s">
        <v>3</v>
      </c>
      <c r="J28" s="63" t="s">
        <v>3</v>
      </c>
      <c r="K28" s="27"/>
      <c r="L28" s="51" t="s">
        <v>3</v>
      </c>
      <c r="M28" s="51" t="s">
        <v>3</v>
      </c>
      <c r="N28" s="51" t="s">
        <v>3</v>
      </c>
      <c r="O28" s="51"/>
      <c r="P28" s="51"/>
      <c r="Q28" s="51"/>
      <c r="R28" s="51"/>
    </row>
    <row r="29" spans="1:18" s="29" customFormat="1" ht="21" customHeight="1" x14ac:dyDescent="0.3">
      <c r="A29" s="27"/>
      <c r="B29" s="112" t="str">
        <f>TEXT(C29,"ddd")</f>
        <v>Mon</v>
      </c>
      <c r="C29" s="43">
        <f t="shared" si="2"/>
        <v>45684</v>
      </c>
      <c r="D29" s="44">
        <f>IF(B29="thu",6,IF(B29="fri",7,IF(B29="sat",1,IF(B29="sun",2,IF(B29="mon",3,IF(B29="tue",4,IF(B29="wed",5,y)))))))</f>
        <v>3</v>
      </c>
      <c r="E29" s="45"/>
      <c r="F29" s="45"/>
      <c r="G29" s="45"/>
      <c r="H29" s="45"/>
      <c r="I29" s="45"/>
      <c r="J29" s="63"/>
      <c r="K29" s="47"/>
      <c r="L29" s="47"/>
      <c r="M29" s="47"/>
      <c r="N29" s="47"/>
      <c r="O29" s="47"/>
      <c r="P29" s="47"/>
      <c r="Q29" s="47"/>
      <c r="R29" s="47"/>
    </row>
    <row r="30" spans="1:18" s="29" customFormat="1" ht="21" customHeight="1" x14ac:dyDescent="0.3">
      <c r="A30" s="27"/>
      <c r="B30" s="110" t="str">
        <f>TEXT(C30,"ddd")</f>
        <v>Tue</v>
      </c>
      <c r="C30" s="43">
        <f t="shared" si="2"/>
        <v>45685</v>
      </c>
      <c r="D30" s="44">
        <f>IF(B30="thu",6,IF(B30="fri",7,IF(B30="sat",1,IF(B30="sun",2,IF(B30="mon",3,IF(B30="tue",4,IF(B30="wed",5,y)))))))</f>
        <v>4</v>
      </c>
      <c r="E30" s="45"/>
      <c r="F30" s="45"/>
      <c r="G30" s="45"/>
      <c r="H30" s="45"/>
      <c r="I30" s="45"/>
      <c r="J30" s="63"/>
      <c r="K30" s="27"/>
      <c r="L30" s="51"/>
      <c r="M30" s="51"/>
      <c r="N30" s="51"/>
      <c r="O30" s="51"/>
      <c r="P30" s="51"/>
      <c r="Q30" s="51"/>
      <c r="R30" s="51"/>
    </row>
    <row r="31" spans="1:18" s="29" customFormat="1" ht="21" customHeight="1" x14ac:dyDescent="0.3">
      <c r="A31" s="27"/>
      <c r="B31" s="105" t="str">
        <f>TEXT(C31,"ddd")</f>
        <v>Wed</v>
      </c>
      <c r="C31" s="43">
        <f t="shared" si="2"/>
        <v>45686</v>
      </c>
      <c r="D31" s="44">
        <f>IF(B31="thu",6,IF(B31="fri",7,IF(B31="sat",1,IF(B31="sun",2,IF(B31="mon",3,IF(B31="tue",4,IF(B31="wed",5,y)))))))</f>
        <v>5</v>
      </c>
      <c r="E31" s="45"/>
      <c r="F31" s="45"/>
      <c r="G31" s="45"/>
      <c r="H31" s="45"/>
      <c r="I31" s="45"/>
      <c r="J31" s="63"/>
      <c r="K31" s="47"/>
      <c r="L31" s="47"/>
      <c r="M31" s="47"/>
      <c r="N31" s="47"/>
      <c r="O31" s="47"/>
      <c r="P31" s="47"/>
      <c r="Q31" s="47"/>
      <c r="R31" s="47"/>
    </row>
    <row r="32" spans="1:18" s="29" customFormat="1" ht="21" customHeight="1" x14ac:dyDescent="0.3">
      <c r="A32" s="27"/>
      <c r="B32" s="106" t="str">
        <f t="shared" ref="B32:B33" si="3">TEXT(C32,"ddd")</f>
        <v>Thu</v>
      </c>
      <c r="C32" s="82">
        <f t="shared" si="2"/>
        <v>45687</v>
      </c>
      <c r="D32" s="83">
        <f t="shared" ref="D32:D33" si="4">IF(B32="thu",6,IF(B32="fri",7,IF(B32="sat",1,IF(B32="sun",2,IF(B32="mon",3,IF(B32="tue",4,IF(B32="wed",5,y)))))))</f>
        <v>6</v>
      </c>
      <c r="E32" s="48"/>
      <c r="F32" s="48"/>
      <c r="G32" s="48"/>
      <c r="H32" s="48"/>
      <c r="I32" s="47"/>
      <c r="J32" s="63"/>
      <c r="K32" s="47"/>
      <c r="L32" s="49"/>
      <c r="M32" s="49"/>
      <c r="N32" s="49"/>
      <c r="O32" s="49"/>
      <c r="P32" s="49"/>
      <c r="Q32" s="49"/>
      <c r="R32" s="49"/>
    </row>
    <row r="33" spans="1:18" s="29" customFormat="1" ht="21" customHeight="1" thickBot="1" x14ac:dyDescent="0.35">
      <c r="A33" s="27"/>
      <c r="B33" s="77" t="str">
        <f t="shared" si="3"/>
        <v>Fri</v>
      </c>
      <c r="C33" s="78">
        <f t="shared" si="2"/>
        <v>45688</v>
      </c>
      <c r="D33" s="79">
        <f t="shared" si="4"/>
        <v>7</v>
      </c>
      <c r="E33" s="80"/>
      <c r="F33" s="80"/>
      <c r="G33" s="80"/>
      <c r="H33" s="80"/>
      <c r="I33" s="49"/>
      <c r="J33" s="63"/>
      <c r="K33" s="47"/>
      <c r="L33" s="49"/>
      <c r="M33" s="49"/>
      <c r="N33" s="49"/>
      <c r="O33" s="49"/>
      <c r="P33" s="49"/>
      <c r="Q33" s="49"/>
      <c r="R33" s="49"/>
    </row>
    <row r="34" spans="1:18" s="29" customFormat="1" ht="25.5" customHeight="1" x14ac:dyDescent="0.3">
      <c r="A34" s="27"/>
      <c r="B34" s="36"/>
      <c r="C34" s="39" t="s">
        <v>10</v>
      </c>
      <c r="D34" s="37"/>
      <c r="E34" s="38"/>
      <c r="F34" s="38"/>
      <c r="G34" s="38"/>
      <c r="H34" s="38"/>
      <c r="I34" s="56"/>
      <c r="J34" s="56"/>
      <c r="K34" s="38"/>
      <c r="L34" s="56"/>
      <c r="M34" s="56"/>
      <c r="N34" s="56"/>
      <c r="O34" s="56"/>
      <c r="P34" s="56"/>
      <c r="Q34" s="56"/>
      <c r="R34" s="56"/>
    </row>
    <row r="35" spans="1:18" s="29" customFormat="1" ht="10.5" customHeight="1" thickBot="1" x14ac:dyDescent="0.35">
      <c r="A35" s="27"/>
      <c r="B35" s="36"/>
      <c r="C35" s="39"/>
      <c r="D35" s="37"/>
      <c r="E35" s="38"/>
      <c r="F35" s="38"/>
      <c r="G35" s="38"/>
      <c r="H35" s="38"/>
      <c r="I35" s="38"/>
      <c r="J35" s="38"/>
      <c r="K35" s="38"/>
      <c r="L35" s="38"/>
      <c r="M35" s="38"/>
      <c r="N35" s="38"/>
      <c r="O35" s="38"/>
      <c r="P35" s="38"/>
      <c r="Q35" s="38"/>
      <c r="R35" s="38"/>
    </row>
    <row r="36" spans="1:18" s="29" customFormat="1" ht="30" customHeight="1" thickBot="1" x14ac:dyDescent="0.35">
      <c r="A36" s="27"/>
      <c r="B36" s="36"/>
      <c r="C36" s="39" t="s">
        <v>9</v>
      </c>
      <c r="D36" s="68" t="s">
        <v>3</v>
      </c>
      <c r="E36" s="38"/>
      <c r="F36" s="119" t="s">
        <v>33</v>
      </c>
      <c r="G36" s="127"/>
      <c r="H36" s="127"/>
      <c r="I36" s="127"/>
      <c r="J36" s="127"/>
      <c r="K36" s="127"/>
      <c r="L36" s="127"/>
      <c r="M36" s="127"/>
      <c r="N36" s="127"/>
      <c r="O36" s="127"/>
      <c r="P36" s="127"/>
      <c r="Q36" s="127"/>
      <c r="R36" s="127"/>
    </row>
    <row r="37" spans="1:18" ht="28.5" customHeight="1" x14ac:dyDescent="0.25">
      <c r="A37" s="13"/>
      <c r="B37" s="13"/>
      <c r="C37" s="8"/>
      <c r="D37" s="19"/>
      <c r="E37" s="13"/>
      <c r="H37" s="13"/>
      <c r="I37" s="13"/>
      <c r="J37" s="13"/>
      <c r="K37" s="13"/>
      <c r="N37" s="13"/>
      <c r="O37" s="13"/>
    </row>
    <row r="38" spans="1:18" ht="21.75" customHeight="1" x14ac:dyDescent="0.3">
      <c r="A38" s="13"/>
      <c r="B38" s="1"/>
      <c r="C38" s="8"/>
      <c r="D38" s="18"/>
      <c r="E38" s="18"/>
      <c r="F38" s="113" t="s">
        <v>19</v>
      </c>
      <c r="G38" s="113"/>
      <c r="H38" s="18"/>
      <c r="I38" s="18"/>
      <c r="J38" s="18"/>
      <c r="K38" s="13"/>
      <c r="L38" s="113" t="s">
        <v>20</v>
      </c>
      <c r="M38" s="113"/>
      <c r="N38" s="13"/>
      <c r="O38" s="13"/>
    </row>
    <row r="39" spans="1:18" ht="14.25" x14ac:dyDescent="0.3">
      <c r="A39" s="13"/>
      <c r="B39" s="24"/>
      <c r="C39" s="8"/>
      <c r="D39" s="18"/>
      <c r="E39" s="18"/>
      <c r="F39" s="18"/>
      <c r="G39" s="15"/>
      <c r="H39" s="11"/>
      <c r="I39" s="11"/>
      <c r="J39" s="11"/>
      <c r="K39" s="13"/>
      <c r="L39" s="13"/>
      <c r="M39" s="13"/>
      <c r="N39" s="13"/>
    </row>
    <row r="40" spans="1:18" ht="17.25" customHeight="1" x14ac:dyDescent="0.3">
      <c r="A40" s="14"/>
      <c r="B40" s="12"/>
      <c r="C40" s="25"/>
      <c r="I40" s="16"/>
      <c r="J40" s="16"/>
      <c r="L40" s="18"/>
      <c r="M40" s="14"/>
      <c r="N40" s="14"/>
    </row>
    <row r="41" spans="1:18" ht="13.5" x14ac:dyDescent="0.25">
      <c r="A41" s="13"/>
      <c r="B41" s="13"/>
      <c r="C41" s="8"/>
      <c r="D41" s="9"/>
      <c r="E41" s="15"/>
      <c r="F41" s="10"/>
      <c r="G41" s="15"/>
      <c r="H41" s="11"/>
      <c r="I41" s="17"/>
      <c r="J41" s="23"/>
      <c r="K41" s="23"/>
      <c r="L41" s="13"/>
      <c r="M41" s="13"/>
      <c r="N41" s="13"/>
    </row>
    <row r="42" spans="1:18" ht="17.25" customHeight="1" x14ac:dyDescent="0.3">
      <c r="A42" s="14"/>
      <c r="B42" s="14"/>
      <c r="C42" s="25"/>
      <c r="D42" s="18"/>
      <c r="E42" s="18"/>
      <c r="F42" s="18"/>
      <c r="G42" s="18"/>
      <c r="H42" s="18"/>
      <c r="I42" s="18"/>
      <c r="J42" s="18"/>
      <c r="K42" s="14"/>
      <c r="L42" s="14"/>
      <c r="M42" s="14"/>
      <c r="N42" s="14"/>
    </row>
    <row r="43" spans="1:18" ht="13.5" x14ac:dyDescent="0.25">
      <c r="A43" s="13"/>
      <c r="B43" s="13"/>
      <c r="C43" s="8"/>
      <c r="D43" s="17" t="s">
        <v>17</v>
      </c>
      <c r="E43" s="23"/>
      <c r="F43" s="23"/>
      <c r="G43" s="23"/>
      <c r="H43" s="23"/>
      <c r="I43" s="11"/>
      <c r="J43" s="11"/>
      <c r="K43" s="13"/>
      <c r="L43" s="13"/>
      <c r="M43" s="13"/>
      <c r="N43" s="13"/>
    </row>
  </sheetData>
  <mergeCells count="19">
    <mergeCell ref="D2:F2"/>
    <mergeCell ref="O2:Q2"/>
    <mergeCell ref="D4:G4"/>
    <mergeCell ref="C5:D5"/>
    <mergeCell ref="F5:H5"/>
    <mergeCell ref="I5:J5"/>
    <mergeCell ref="F38:G38"/>
    <mergeCell ref="L38:M38"/>
    <mergeCell ref="C6:D6"/>
    <mergeCell ref="F6:H6"/>
    <mergeCell ref="I6:J6"/>
    <mergeCell ref="C7:D7"/>
    <mergeCell ref="F7:H7"/>
    <mergeCell ref="I7:J7"/>
    <mergeCell ref="L10:R10"/>
    <mergeCell ref="B26:C26"/>
    <mergeCell ref="F36:R36"/>
    <mergeCell ref="B11:C11"/>
    <mergeCell ref="B16:C16"/>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44"/>
  <sheetViews>
    <sheetView zoomScaleNormal="100" workbookViewId="0">
      <selection activeCell="E31" sqref="E31"/>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8.25" customHeight="1"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9" customHeight="1" x14ac:dyDescent="0.25">
      <c r="A3" s="13"/>
      <c r="B3" s="15"/>
      <c r="C3" s="8"/>
      <c r="D3" s="19"/>
      <c r="E3" s="13"/>
      <c r="F3" s="13"/>
      <c r="G3" s="20"/>
      <c r="H3" s="13"/>
      <c r="I3" s="13"/>
      <c r="J3" s="13"/>
      <c r="K3" s="13"/>
      <c r="L3" s="13"/>
      <c r="M3" s="13"/>
      <c r="N3" s="13"/>
    </row>
    <row r="4" spans="1:20" ht="15" customHeight="1" x14ac:dyDescent="0.25">
      <c r="A4" s="13"/>
      <c r="B4" s="2" t="s">
        <v>21</v>
      </c>
      <c r="C4" s="21"/>
      <c r="D4" s="124"/>
      <c r="E4" s="125"/>
      <c r="F4" s="125"/>
      <c r="G4" s="125"/>
      <c r="H4" s="3"/>
      <c r="I4" s="2"/>
      <c r="J4" s="3"/>
      <c r="K4" s="3"/>
      <c r="L4" s="3"/>
      <c r="M4" s="3"/>
      <c r="N4" s="3"/>
      <c r="O4" s="5"/>
      <c r="P4" s="5"/>
      <c r="Q4" s="5"/>
    </row>
    <row r="5" spans="1:20" ht="18" customHeight="1" x14ac:dyDescent="0.3">
      <c r="A5" s="14"/>
      <c r="B5" s="22" t="s">
        <v>3</v>
      </c>
      <c r="C5" s="114"/>
      <c r="D5" s="114"/>
      <c r="E5" s="5"/>
      <c r="F5" s="115" t="s">
        <v>1</v>
      </c>
      <c r="G5" s="115"/>
      <c r="H5" s="115"/>
      <c r="I5" s="126">
        <f>C12</f>
        <v>45946</v>
      </c>
      <c r="J5" s="126"/>
      <c r="K5" s="3"/>
      <c r="L5" s="3"/>
      <c r="M5" s="3"/>
      <c r="N5" s="3" t="s">
        <v>14</v>
      </c>
      <c r="O5" s="3"/>
      <c r="P5" s="5"/>
      <c r="Q5" s="5"/>
    </row>
    <row r="6" spans="1:20" ht="18" customHeight="1" x14ac:dyDescent="0.3">
      <c r="A6" s="14"/>
      <c r="B6" s="22" t="s">
        <v>3</v>
      </c>
      <c r="C6" s="114"/>
      <c r="D6" s="114"/>
      <c r="E6" s="5"/>
      <c r="F6" s="115" t="s">
        <v>2</v>
      </c>
      <c r="G6" s="115"/>
      <c r="H6" s="115"/>
      <c r="I6" s="116">
        <f>C33</f>
        <v>45961</v>
      </c>
      <c r="J6" s="116"/>
      <c r="K6" s="3"/>
      <c r="L6" s="3"/>
      <c r="M6" s="3"/>
      <c r="N6" s="3" t="s">
        <v>13</v>
      </c>
      <c r="O6" s="6"/>
      <c r="P6" s="6"/>
    </row>
    <row r="7" spans="1:20" ht="18" customHeight="1" thickBot="1" x14ac:dyDescent="0.35">
      <c r="A7" s="14"/>
      <c r="B7" s="22" t="s">
        <v>3</v>
      </c>
      <c r="C7" s="114"/>
      <c r="D7" s="114"/>
      <c r="E7" s="5"/>
      <c r="F7" s="117" t="s">
        <v>12</v>
      </c>
      <c r="G7" s="117"/>
      <c r="H7" s="117"/>
      <c r="I7" s="116">
        <v>45975</v>
      </c>
      <c r="J7" s="116"/>
      <c r="K7" s="3"/>
      <c r="L7" s="3"/>
      <c r="M7" s="3"/>
    </row>
    <row r="8" spans="1:20" s="29" customFormat="1" ht="15.75" customHeight="1" x14ac:dyDescent="0.3">
      <c r="A8" s="30" t="s">
        <v>3</v>
      </c>
      <c r="B8" s="31" t="s">
        <v>15</v>
      </c>
      <c r="C8" s="32"/>
      <c r="D8" s="40"/>
      <c r="E8" s="30"/>
      <c r="F8" s="27"/>
      <c r="G8" s="27"/>
      <c r="H8" s="27"/>
      <c r="I8" s="27"/>
      <c r="J8" s="27"/>
      <c r="K8" s="33"/>
      <c r="L8" s="27"/>
      <c r="M8" s="27"/>
      <c r="N8" s="27"/>
    </row>
    <row r="9" spans="1:20" s="29" customFormat="1" ht="15.75" customHeight="1"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1" t="s">
        <v>0</v>
      </c>
      <c r="C11" s="122"/>
      <c r="D11" s="42" t="s">
        <v>5</v>
      </c>
      <c r="E11" s="42" t="s">
        <v>22</v>
      </c>
      <c r="F11" s="42" t="s">
        <v>23</v>
      </c>
      <c r="G11" s="42" t="s">
        <v>24</v>
      </c>
      <c r="H11" s="42" t="s">
        <v>25</v>
      </c>
      <c r="I11" s="42" t="s">
        <v>26</v>
      </c>
      <c r="J11" s="42" t="s">
        <v>27</v>
      </c>
      <c r="K11" s="28"/>
      <c r="L11" s="50" t="s">
        <v>28</v>
      </c>
      <c r="M11" s="50" t="s">
        <v>29</v>
      </c>
      <c r="N11" s="50" t="s">
        <v>6</v>
      </c>
      <c r="O11" s="50" t="s">
        <v>30</v>
      </c>
      <c r="P11" s="50" t="s">
        <v>7</v>
      </c>
      <c r="Q11" s="50" t="s">
        <v>8</v>
      </c>
      <c r="R11" s="50" t="s">
        <v>31</v>
      </c>
    </row>
    <row r="12" spans="1:20" s="29" customFormat="1" ht="21" customHeight="1" x14ac:dyDescent="0.3">
      <c r="A12" s="27"/>
      <c r="B12" s="102" t="str">
        <f>TEXT(C12,"ddd")</f>
        <v>Thu</v>
      </c>
      <c r="C12" s="43">
        <v>45946</v>
      </c>
      <c r="D12" s="44">
        <f>IF(B12="thu",6,IF(B12="fri",7,IF(B12="sat",1,IF(B12="sun",2,IF(B12="mon",3,IF(B12="tue",4,IF(B12="wed",5,y)))))))</f>
        <v>6</v>
      </c>
      <c r="E12" s="45"/>
      <c r="F12" s="45"/>
      <c r="G12" s="45"/>
      <c r="H12" s="45"/>
      <c r="I12" s="45"/>
      <c r="J12" s="65"/>
      <c r="K12" s="27"/>
      <c r="L12" s="51"/>
      <c r="M12" s="51"/>
      <c r="N12" s="51"/>
      <c r="O12" s="51"/>
      <c r="P12" s="51"/>
      <c r="Q12" s="51"/>
      <c r="R12" s="51"/>
    </row>
    <row r="13" spans="1:20" s="29" customFormat="1" ht="21" customHeight="1" thickBot="1" x14ac:dyDescent="0.35">
      <c r="A13" s="27"/>
      <c r="B13" s="69" t="str">
        <f>TEXT(C13,"ddd")</f>
        <v>Fri</v>
      </c>
      <c r="C13" s="61">
        <f>C12+1</f>
        <v>45947</v>
      </c>
      <c r="D13" s="62">
        <f>IF(B13="thu",6,IF(B13="fri",7,IF(B13="sat",1,IF(B13="sun",2,IF(B13="mon",3,IF(B13="tue",4,IF(B13="wed",5,y)))))))</f>
        <v>7</v>
      </c>
      <c r="E13" s="57"/>
      <c r="F13" s="57"/>
      <c r="G13" s="57"/>
      <c r="H13" s="57"/>
      <c r="I13" s="49"/>
      <c r="J13" s="63"/>
      <c r="K13" s="47"/>
      <c r="L13" s="49"/>
      <c r="M13" s="49"/>
      <c r="N13" s="49"/>
      <c r="O13" s="49"/>
      <c r="P13" s="49"/>
      <c r="Q13" s="49"/>
      <c r="R13" s="49"/>
    </row>
    <row r="14" spans="1:20" s="29" customFormat="1" ht="25.5" customHeight="1" x14ac:dyDescent="0.3">
      <c r="A14" s="27"/>
      <c r="B14" s="36"/>
      <c r="C14" s="39" t="s">
        <v>10</v>
      </c>
      <c r="D14" s="37"/>
      <c r="E14" s="38"/>
      <c r="F14" s="38"/>
      <c r="G14" s="38"/>
      <c r="H14" s="38"/>
      <c r="I14" s="56"/>
      <c r="J14" s="56"/>
      <c r="K14" s="38"/>
      <c r="L14" s="56"/>
      <c r="M14" s="56"/>
      <c r="N14" s="56"/>
      <c r="O14" s="56"/>
      <c r="P14" s="56"/>
      <c r="Q14" s="56"/>
      <c r="R14" s="56"/>
    </row>
    <row r="15" spans="1:20" s="29" customFormat="1" ht="9" customHeight="1" x14ac:dyDescent="0.3">
      <c r="A15" s="27"/>
      <c r="B15" s="36"/>
      <c r="C15" s="39"/>
      <c r="D15" s="37"/>
      <c r="E15" s="38"/>
      <c r="F15" s="38"/>
      <c r="G15" s="38"/>
      <c r="H15" s="38"/>
      <c r="I15" s="38"/>
      <c r="J15" s="38"/>
      <c r="K15" s="27"/>
      <c r="L15" s="27"/>
      <c r="M15" s="27"/>
      <c r="N15" s="27"/>
      <c r="O15" s="27"/>
      <c r="P15" s="27"/>
      <c r="Q15" s="27"/>
      <c r="R15" s="27"/>
    </row>
    <row r="16" spans="1:20" s="29" customFormat="1" ht="42.75" x14ac:dyDescent="0.3">
      <c r="A16" s="27"/>
      <c r="B16" s="121" t="s">
        <v>0</v>
      </c>
      <c r="C16" s="122"/>
      <c r="D16" s="42" t="s">
        <v>5</v>
      </c>
      <c r="E16" s="42" t="s">
        <v>22</v>
      </c>
      <c r="F16" s="42" t="s">
        <v>23</v>
      </c>
      <c r="G16" s="42" t="s">
        <v>24</v>
      </c>
      <c r="H16" s="42" t="s">
        <v>25</v>
      </c>
      <c r="I16" s="42" t="s">
        <v>26</v>
      </c>
      <c r="J16" s="42" t="s">
        <v>27</v>
      </c>
      <c r="K16" s="28"/>
      <c r="L16" s="50" t="s">
        <v>28</v>
      </c>
      <c r="M16" s="50" t="s">
        <v>29</v>
      </c>
      <c r="N16" s="50" t="s">
        <v>6</v>
      </c>
      <c r="O16" s="50" t="s">
        <v>30</v>
      </c>
      <c r="P16" s="50" t="s">
        <v>7</v>
      </c>
      <c r="Q16" s="50" t="s">
        <v>8</v>
      </c>
      <c r="R16" s="50" t="s">
        <v>31</v>
      </c>
    </row>
    <row r="17" spans="1:18" s="29" customFormat="1" ht="21" customHeight="1" x14ac:dyDescent="0.3">
      <c r="A17" s="27"/>
      <c r="B17" s="112" t="str">
        <f>TEXT(C17,"ddd")</f>
        <v>Sat</v>
      </c>
      <c r="C17" s="43">
        <f>C13+1</f>
        <v>45948</v>
      </c>
      <c r="D17" s="44">
        <f>IF(B17="thu",6,IF(B17="fri",7,IF(B17="sat",1,IF(B17="sun",2,IF(B17="mon",3,IF(B17="tue",4,IF(B17="wed",5,y)))))))</f>
        <v>1</v>
      </c>
      <c r="E17" s="45"/>
      <c r="F17" s="45"/>
      <c r="G17" s="45"/>
      <c r="H17" s="45"/>
      <c r="I17" s="45"/>
      <c r="J17" s="65"/>
      <c r="K17" s="27"/>
      <c r="L17" s="51"/>
      <c r="M17" s="51"/>
      <c r="N17" s="51"/>
      <c r="O17" s="51"/>
      <c r="P17" s="51"/>
      <c r="Q17" s="51"/>
      <c r="R17" s="51"/>
    </row>
    <row r="18" spans="1:18" s="29" customFormat="1" ht="21" customHeight="1" x14ac:dyDescent="0.3">
      <c r="A18" s="27"/>
      <c r="B18" s="99" t="str">
        <f>TEXT(C18,"ddd")</f>
        <v>Sun</v>
      </c>
      <c r="C18" s="100">
        <f>C17+1</f>
        <v>45949</v>
      </c>
      <c r="D18" s="101">
        <f>IF(B18="thu",6,IF(B18="fri",7,IF(B18="sat",1,IF(B18="sun",2,IF(B18="mon",3,IF(B18="tue",4,IF(B18="wed",5,y)))))))</f>
        <v>2</v>
      </c>
      <c r="E18" s="47"/>
      <c r="F18" s="47"/>
      <c r="G18" s="47"/>
      <c r="H18" s="47"/>
      <c r="I18" s="47"/>
      <c r="J18" s="63"/>
      <c r="K18" s="38"/>
      <c r="L18" s="47"/>
      <c r="M18" s="47"/>
      <c r="N18" s="47"/>
      <c r="O18" s="47"/>
      <c r="P18" s="47"/>
      <c r="Q18" s="47"/>
      <c r="R18" s="47"/>
    </row>
    <row r="19" spans="1:18" s="29" customFormat="1" ht="21" customHeight="1" x14ac:dyDescent="0.3">
      <c r="A19" s="27"/>
      <c r="B19" s="112" t="str">
        <f>TEXT(C19,"ddd")</f>
        <v>Mon</v>
      </c>
      <c r="C19" s="43">
        <f>C18+1</f>
        <v>45950</v>
      </c>
      <c r="D19" s="44">
        <f>IF(B19="thu",6,IF(B19="fri",7,IF(B19="sat",1,IF(B19="sun",2,IF(B19="mon",3,IF(B19="tue",4,IF(B19="wed",5,y)))))))</f>
        <v>3</v>
      </c>
      <c r="E19" s="45"/>
      <c r="F19" s="45"/>
      <c r="G19" s="45"/>
      <c r="H19" s="45"/>
      <c r="I19" s="45"/>
      <c r="J19" s="63"/>
      <c r="K19" s="38"/>
      <c r="L19" s="45"/>
      <c r="M19" s="45"/>
      <c r="N19" s="45"/>
      <c r="O19" s="45"/>
      <c r="P19" s="45"/>
      <c r="Q19" s="45"/>
      <c r="R19" s="45"/>
    </row>
    <row r="20" spans="1:18" s="29" customFormat="1" ht="21" customHeight="1" x14ac:dyDescent="0.3">
      <c r="A20" s="27"/>
      <c r="B20" s="99" t="str">
        <f t="shared" ref="B20:B23" si="0">TEXT(C20,"ddd")</f>
        <v>Tue</v>
      </c>
      <c r="C20" s="100">
        <f>C19+1</f>
        <v>45951</v>
      </c>
      <c r="D20" s="101">
        <f>IF(B20="thu",6,IF(B20="fri",7,IF(B20="sat",1,IF(B20="sun",2,IF(B20="mon",3,IF(B20="tue",4,IF(B20="wed",5,y)))))))</f>
        <v>4</v>
      </c>
      <c r="E20" s="47"/>
      <c r="F20" s="47"/>
      <c r="G20" s="47"/>
      <c r="H20" s="47"/>
      <c r="I20" s="47"/>
      <c r="J20" s="63"/>
      <c r="K20" s="38"/>
      <c r="L20" s="47"/>
      <c r="M20" s="47"/>
      <c r="N20" s="47"/>
      <c r="O20" s="47"/>
      <c r="P20" s="47"/>
      <c r="Q20" s="47"/>
      <c r="R20" s="47"/>
    </row>
    <row r="21" spans="1:18" s="29" customFormat="1" ht="21" customHeight="1" x14ac:dyDescent="0.3">
      <c r="A21" s="27"/>
      <c r="B21" s="112" t="str">
        <f t="shared" si="0"/>
        <v>Wed</v>
      </c>
      <c r="C21" s="43">
        <f t="shared" ref="C21:C23" si="1">C20+1</f>
        <v>45952</v>
      </c>
      <c r="D21" s="44">
        <f>IF(B21="thu",6,IF(B21="fri",7,IF(B21="sat",1,IF(B21="sun",2,IF(B21="mon",3,IF(B21="tue",4,IF(B21="wed",5,y)))))))</f>
        <v>5</v>
      </c>
      <c r="E21" s="45"/>
      <c r="F21" s="45"/>
      <c r="G21" s="45"/>
      <c r="H21" s="45"/>
      <c r="I21" s="45"/>
      <c r="J21" s="63"/>
      <c r="K21" s="38"/>
      <c r="L21" s="45"/>
      <c r="M21" s="45"/>
      <c r="N21" s="45"/>
      <c r="O21" s="45"/>
      <c r="P21" s="45"/>
      <c r="Q21" s="45"/>
      <c r="R21" s="45"/>
    </row>
    <row r="22" spans="1:18" s="29" customFormat="1" ht="21" customHeight="1" x14ac:dyDescent="0.3">
      <c r="A22" s="27"/>
      <c r="B22" s="99" t="str">
        <f t="shared" si="0"/>
        <v>Thu</v>
      </c>
      <c r="C22" s="100">
        <f t="shared" si="1"/>
        <v>45953</v>
      </c>
      <c r="D22" s="101">
        <f>IF(B22="thu",6,IF(B22="fri",7,IF(B22="sat",1,IF(B22="sun",2,IF(B22="mon",3,IF(B22="tue",4,IF(B22="wed",5,y)))))))</f>
        <v>6</v>
      </c>
      <c r="E22" s="47"/>
      <c r="F22" s="47"/>
      <c r="G22" s="47"/>
      <c r="H22" s="47"/>
      <c r="I22" s="47"/>
      <c r="J22" s="63"/>
      <c r="K22" s="38"/>
      <c r="L22" s="47"/>
      <c r="M22" s="47"/>
      <c r="N22" s="47"/>
      <c r="O22" s="47"/>
      <c r="P22" s="47"/>
      <c r="Q22" s="47"/>
      <c r="R22" s="47"/>
    </row>
    <row r="23" spans="1:18" s="29" customFormat="1" ht="21" customHeight="1" thickBot="1" x14ac:dyDescent="0.35">
      <c r="A23" s="27"/>
      <c r="B23" s="69" t="str">
        <f t="shared" si="0"/>
        <v>Fri</v>
      </c>
      <c r="C23" s="61">
        <f t="shared" si="1"/>
        <v>45954</v>
      </c>
      <c r="D23" s="62">
        <f>IF(B23="thu",6,IF(B23="fri",7,IF(B23="sat",1,IF(B23="sun",2,IF(B23="mon",3,IF(B23="tue",4,IF(B23="wed",5,y)))))))</f>
        <v>7</v>
      </c>
      <c r="E23" s="57"/>
      <c r="F23" s="57"/>
      <c r="G23" s="57"/>
      <c r="H23" s="57"/>
      <c r="I23" s="49"/>
      <c r="J23" s="63"/>
      <c r="K23" s="47"/>
      <c r="L23" s="49"/>
      <c r="M23" s="49"/>
      <c r="N23" s="49"/>
      <c r="O23" s="49"/>
      <c r="P23" s="49"/>
      <c r="Q23" s="49"/>
      <c r="R23" s="49"/>
    </row>
    <row r="24" spans="1:18" s="29" customFormat="1" ht="25.5" customHeight="1" x14ac:dyDescent="0.3">
      <c r="A24" s="27"/>
      <c r="B24" s="36"/>
      <c r="C24" s="39" t="s">
        <v>10</v>
      </c>
      <c r="D24" s="37"/>
      <c r="E24" s="38"/>
      <c r="F24" s="38"/>
      <c r="G24" s="38"/>
      <c r="H24" s="38"/>
      <c r="I24" s="56"/>
      <c r="J24" s="56"/>
      <c r="K24" s="38"/>
      <c r="L24" s="56"/>
      <c r="M24" s="56"/>
      <c r="N24" s="56"/>
      <c r="O24" s="56"/>
      <c r="P24" s="56"/>
      <c r="Q24" s="56"/>
      <c r="R24" s="56"/>
    </row>
    <row r="25" spans="1:18" s="29" customFormat="1" ht="9" customHeight="1" x14ac:dyDescent="0.3">
      <c r="A25" s="27"/>
      <c r="B25" s="36"/>
      <c r="C25" s="39"/>
      <c r="D25" s="37"/>
      <c r="E25" s="38"/>
      <c r="F25" s="38"/>
      <c r="G25" s="38"/>
      <c r="H25" s="38"/>
      <c r="I25" s="38"/>
      <c r="J25" s="38"/>
      <c r="K25" s="38"/>
      <c r="L25" s="38"/>
      <c r="M25" s="38"/>
      <c r="N25" s="38"/>
      <c r="O25" s="38"/>
      <c r="P25" s="38"/>
      <c r="Q25" s="38"/>
      <c r="R25" s="38"/>
    </row>
    <row r="26" spans="1:18" s="29" customFormat="1" ht="42.75" x14ac:dyDescent="0.3">
      <c r="A26" s="27"/>
      <c r="B26" s="121" t="s">
        <v>0</v>
      </c>
      <c r="C26" s="122"/>
      <c r="D26" s="42" t="s">
        <v>5</v>
      </c>
      <c r="E26" s="42" t="s">
        <v>22</v>
      </c>
      <c r="F26" s="42" t="s">
        <v>23</v>
      </c>
      <c r="G26" s="42" t="s">
        <v>24</v>
      </c>
      <c r="H26" s="42" t="s">
        <v>25</v>
      </c>
      <c r="I26" s="42" t="s">
        <v>26</v>
      </c>
      <c r="J26" s="42" t="s">
        <v>27</v>
      </c>
      <c r="K26" s="28"/>
      <c r="L26" s="50" t="s">
        <v>28</v>
      </c>
      <c r="M26" s="50" t="s">
        <v>29</v>
      </c>
      <c r="N26" s="50" t="s">
        <v>6</v>
      </c>
      <c r="O26" s="50" t="s">
        <v>30</v>
      </c>
      <c r="P26" s="50" t="s">
        <v>7</v>
      </c>
      <c r="Q26" s="50" t="s">
        <v>8</v>
      </c>
      <c r="R26" s="50" t="s">
        <v>31</v>
      </c>
    </row>
    <row r="27" spans="1:18" s="29" customFormat="1" ht="21" customHeight="1" x14ac:dyDescent="0.3">
      <c r="A27" s="27"/>
      <c r="B27" s="112" t="str">
        <f>TEXT(C27,"ddd")</f>
        <v>Sat</v>
      </c>
      <c r="C27" s="43">
        <f>C23+1</f>
        <v>45955</v>
      </c>
      <c r="D27" s="44">
        <f>IF(B27="thu",6,IF(B27="fri",7,IF(B27="sat",1,IF(B27="sun",2,IF(B27="mon",3,IF(B27="tue",4,IF(B27="wed",5,y)))))))</f>
        <v>1</v>
      </c>
      <c r="E27" s="45"/>
      <c r="F27" s="45"/>
      <c r="G27" s="45"/>
      <c r="H27" s="45"/>
      <c r="I27" s="45"/>
      <c r="J27" s="65"/>
      <c r="K27" s="27"/>
      <c r="L27" s="51"/>
      <c r="M27" s="51"/>
      <c r="N27" s="51"/>
      <c r="O27" s="51"/>
      <c r="P27" s="51"/>
      <c r="Q27" s="51"/>
      <c r="R27" s="51"/>
    </row>
    <row r="28" spans="1:18" s="29" customFormat="1" ht="21" customHeight="1" x14ac:dyDescent="0.3">
      <c r="A28" s="27"/>
      <c r="B28" s="99" t="str">
        <f>TEXT(C28,"ddd")</f>
        <v>Sun</v>
      </c>
      <c r="C28" s="100">
        <f t="shared" ref="C28:C33" si="2">C27+1</f>
        <v>45956</v>
      </c>
      <c r="D28" s="101">
        <f>IF(B28="thu",6,IF(B28="fri",7,IF(B28="sat",1,IF(B28="sun",2,IF(B28="mon",3,IF(B28="tue",4,IF(B28="wed",5,y)))))))</f>
        <v>2</v>
      </c>
      <c r="E28" s="47"/>
      <c r="F28" s="47" t="s">
        <v>3</v>
      </c>
      <c r="G28" s="47" t="s">
        <v>3</v>
      </c>
      <c r="H28" s="47" t="s">
        <v>3</v>
      </c>
      <c r="I28" s="47" t="s">
        <v>3</v>
      </c>
      <c r="J28" s="63" t="s">
        <v>3</v>
      </c>
      <c r="K28" s="38"/>
      <c r="L28" s="47" t="s">
        <v>3</v>
      </c>
      <c r="M28" s="47" t="s">
        <v>3</v>
      </c>
      <c r="N28" s="47" t="s">
        <v>3</v>
      </c>
      <c r="O28" s="47"/>
      <c r="P28" s="47"/>
      <c r="Q28" s="47"/>
      <c r="R28" s="47"/>
    </row>
    <row r="29" spans="1:18" s="29" customFormat="1" ht="21" customHeight="1" x14ac:dyDescent="0.3">
      <c r="A29" s="27"/>
      <c r="B29" s="112" t="str">
        <f t="shared" ref="B29" si="3">TEXT(C29,"ddd")</f>
        <v>Mon</v>
      </c>
      <c r="C29" s="43">
        <f t="shared" si="2"/>
        <v>45957</v>
      </c>
      <c r="D29" s="44">
        <f t="shared" ref="D29" si="4">IF(B29="thu",6,IF(B29="fri",7,IF(B29="sat",1,IF(B29="sun",2,IF(B29="mon",3,IF(B29="tue",4,IF(B29="wed",5,y)))))))</f>
        <v>3</v>
      </c>
      <c r="E29" s="45"/>
      <c r="F29" s="45"/>
      <c r="G29" s="45"/>
      <c r="H29" s="45"/>
      <c r="I29" s="45"/>
      <c r="J29" s="63"/>
      <c r="K29" s="38"/>
      <c r="L29" s="45"/>
      <c r="M29" s="45"/>
      <c r="N29" s="45"/>
      <c r="O29" s="45"/>
      <c r="P29" s="45"/>
      <c r="Q29" s="45"/>
      <c r="R29" s="45"/>
    </row>
    <row r="30" spans="1:18" s="29" customFormat="1" ht="21" customHeight="1" x14ac:dyDescent="0.3">
      <c r="A30" s="27"/>
      <c r="B30" s="99" t="str">
        <f>TEXT(C30,"ddd")</f>
        <v>Tue</v>
      </c>
      <c r="C30" s="100">
        <f t="shared" si="2"/>
        <v>45958</v>
      </c>
      <c r="D30" s="101">
        <f>IF(B30="thu",6,IF(B30="fri",7,IF(B30="sat",1,IF(B30="sun",2,IF(B30="mon",3,IF(B30="tue",4,IF(B30="wed",5,y)))))))</f>
        <v>4</v>
      </c>
      <c r="E30" s="47"/>
      <c r="F30" s="47"/>
      <c r="G30" s="47"/>
      <c r="H30" s="47"/>
      <c r="I30" s="47"/>
      <c r="J30" s="63"/>
      <c r="K30" s="38"/>
      <c r="L30" s="47"/>
      <c r="M30" s="47"/>
      <c r="N30" s="47"/>
      <c r="O30" s="47"/>
      <c r="P30" s="47"/>
      <c r="Q30" s="47"/>
      <c r="R30" s="47"/>
    </row>
    <row r="31" spans="1:18" s="29" customFormat="1" ht="21" customHeight="1" x14ac:dyDescent="0.3">
      <c r="A31" s="27"/>
      <c r="B31" s="112" t="str">
        <f>TEXT(C31,"ddd")</f>
        <v>Wed</v>
      </c>
      <c r="C31" s="43">
        <f t="shared" si="2"/>
        <v>45959</v>
      </c>
      <c r="D31" s="44">
        <f>IF(B31="thu",6,IF(B31="fri",7,IF(B31="sat",1,IF(B31="sun",2,IF(B31="mon",3,IF(B31="tue",4,IF(B31="wed",5,y)))))))</f>
        <v>5</v>
      </c>
      <c r="E31" s="45"/>
      <c r="F31" s="45"/>
      <c r="G31" s="45"/>
      <c r="H31" s="45"/>
      <c r="I31" s="45"/>
      <c r="J31" s="63"/>
      <c r="K31" s="38"/>
      <c r="L31" s="45"/>
      <c r="M31" s="45"/>
      <c r="N31" s="45"/>
      <c r="O31" s="45"/>
      <c r="P31" s="45"/>
      <c r="Q31" s="45"/>
      <c r="R31" s="45"/>
    </row>
    <row r="32" spans="1:18" s="29" customFormat="1" ht="21" customHeight="1" x14ac:dyDescent="0.3">
      <c r="A32" s="27"/>
      <c r="B32" s="99" t="str">
        <f t="shared" ref="B32" si="5">TEXT(C32,"ddd")</f>
        <v>Thu</v>
      </c>
      <c r="C32" s="100">
        <f t="shared" si="2"/>
        <v>45960</v>
      </c>
      <c r="D32" s="101">
        <f t="shared" ref="D32" si="6">IF(B32="thu",6,IF(B32="fri",7,IF(B32="sat",1,IF(B32="sun",2,IF(B32="mon",3,IF(B32="tue",4,IF(B32="wed",5,y)))))))</f>
        <v>6</v>
      </c>
      <c r="E32" s="47"/>
      <c r="F32" s="47"/>
      <c r="G32" s="47"/>
      <c r="H32" s="47"/>
      <c r="I32" s="47"/>
      <c r="J32" s="63"/>
      <c r="K32" s="38"/>
      <c r="L32" s="47"/>
      <c r="M32" s="47"/>
      <c r="N32" s="47"/>
      <c r="O32" s="47"/>
      <c r="P32" s="47"/>
      <c r="Q32" s="47"/>
      <c r="R32" s="47"/>
    </row>
    <row r="33" spans="1:18" s="29" customFormat="1" ht="21" customHeight="1" thickBot="1" x14ac:dyDescent="0.35">
      <c r="A33" s="27"/>
      <c r="B33" s="69" t="str">
        <f>TEXT(C33,"ddd")</f>
        <v>Fri</v>
      </c>
      <c r="C33" s="61">
        <f t="shared" si="2"/>
        <v>45961</v>
      </c>
      <c r="D33" s="62">
        <f>IF(B33="thu",6,IF(B33="fri",7,IF(B33="sat",1,IF(B33="sun",2,IF(B33="mon",3,IF(B33="tue",4,IF(B33="wed",5,y)))))))</f>
        <v>7</v>
      </c>
      <c r="E33" s="57"/>
      <c r="F33" s="57"/>
      <c r="G33" s="57"/>
      <c r="H33" s="57"/>
      <c r="I33" s="49"/>
      <c r="J33" s="63"/>
      <c r="K33" s="47"/>
      <c r="L33" s="49"/>
      <c r="M33" s="49"/>
      <c r="N33" s="49"/>
      <c r="O33" s="49"/>
      <c r="P33" s="49"/>
      <c r="Q33" s="49"/>
      <c r="R33" s="49"/>
    </row>
    <row r="34" spans="1:18" s="29" customFormat="1" ht="22.5" customHeight="1" x14ac:dyDescent="0.3">
      <c r="A34" s="27"/>
      <c r="B34" s="36"/>
      <c r="C34" s="39" t="s">
        <v>10</v>
      </c>
      <c r="D34" s="37"/>
      <c r="E34" s="38"/>
      <c r="F34" s="38"/>
      <c r="G34" s="38"/>
      <c r="H34" s="38"/>
      <c r="I34" s="56"/>
      <c r="J34" s="56"/>
      <c r="K34" s="38"/>
      <c r="L34" s="56"/>
      <c r="M34" s="56"/>
      <c r="N34" s="56"/>
      <c r="O34" s="56"/>
      <c r="P34" s="56"/>
      <c r="Q34" s="56"/>
      <c r="R34" s="56"/>
    </row>
    <row r="35" spans="1:18" s="29" customFormat="1" ht="9.75" customHeight="1" x14ac:dyDescent="0.3">
      <c r="A35" s="27"/>
      <c r="B35" s="36"/>
      <c r="C35" s="39"/>
      <c r="D35" s="37"/>
      <c r="E35" s="38"/>
      <c r="F35" s="38"/>
      <c r="G35" s="38"/>
      <c r="H35" s="38"/>
      <c r="I35" s="38"/>
      <c r="J35" s="38"/>
      <c r="K35" s="38"/>
      <c r="L35" s="38"/>
      <c r="M35" s="38"/>
      <c r="N35" s="38"/>
      <c r="O35" s="38"/>
      <c r="P35" s="38"/>
      <c r="Q35" s="38"/>
      <c r="R35" s="38"/>
    </row>
    <row r="36" spans="1:18" s="29" customFormat="1" ht="10.5" customHeight="1" thickBot="1" x14ac:dyDescent="0.35">
      <c r="A36" s="27"/>
      <c r="B36" s="36"/>
      <c r="C36" s="39"/>
      <c r="D36" s="37"/>
      <c r="E36" s="38"/>
      <c r="F36" s="38"/>
      <c r="G36" s="38"/>
      <c r="H36" s="38"/>
      <c r="I36" s="38"/>
      <c r="J36" s="38"/>
      <c r="K36" s="38"/>
      <c r="L36" s="38"/>
      <c r="M36" s="38"/>
      <c r="N36" s="38"/>
      <c r="O36" s="38"/>
      <c r="P36" s="38"/>
      <c r="Q36" s="38"/>
      <c r="R36" s="38"/>
    </row>
    <row r="37" spans="1:18" s="29" customFormat="1" ht="24" customHeight="1" thickBot="1" x14ac:dyDescent="0.35">
      <c r="A37" s="27"/>
      <c r="B37" s="36"/>
      <c r="C37" s="39" t="s">
        <v>9</v>
      </c>
      <c r="D37" s="68" t="s">
        <v>3</v>
      </c>
      <c r="E37" s="38"/>
      <c r="F37" s="119" t="s">
        <v>33</v>
      </c>
      <c r="G37" s="127"/>
      <c r="H37" s="127"/>
      <c r="I37" s="127"/>
      <c r="J37" s="127"/>
      <c r="K37" s="127"/>
      <c r="L37" s="127"/>
      <c r="M37" s="127"/>
      <c r="N37" s="127"/>
      <c r="O37" s="127"/>
      <c r="P37" s="127"/>
      <c r="Q37" s="127"/>
      <c r="R37" s="127"/>
    </row>
    <row r="38" spans="1:18" ht="11.25" customHeight="1" x14ac:dyDescent="0.25">
      <c r="A38" s="13"/>
      <c r="B38" s="13"/>
      <c r="C38" s="8"/>
      <c r="D38" s="19"/>
      <c r="E38" s="13"/>
      <c r="H38" s="13"/>
      <c r="I38" s="13"/>
      <c r="J38" s="13"/>
      <c r="K38" s="13"/>
      <c r="N38" s="13"/>
      <c r="O38" s="13"/>
    </row>
    <row r="39" spans="1:18" ht="18.75" customHeight="1" x14ac:dyDescent="0.3">
      <c r="A39" s="13"/>
      <c r="B39" s="1"/>
      <c r="C39" s="8"/>
      <c r="D39" s="18"/>
      <c r="E39" s="18"/>
      <c r="F39" s="113" t="s">
        <v>19</v>
      </c>
      <c r="G39" s="113"/>
      <c r="H39" s="18"/>
      <c r="I39" s="18"/>
      <c r="J39" s="18"/>
      <c r="K39" s="13"/>
      <c r="L39" s="113" t="s">
        <v>20</v>
      </c>
      <c r="M39" s="113"/>
      <c r="N39" s="13"/>
      <c r="O39" s="13"/>
    </row>
    <row r="40" spans="1:18" ht="14.25" x14ac:dyDescent="0.3">
      <c r="A40" s="13"/>
      <c r="B40" s="24"/>
      <c r="C40" s="8"/>
      <c r="D40" s="18"/>
      <c r="E40" s="18"/>
      <c r="F40" s="18"/>
      <c r="G40" s="15"/>
      <c r="H40" s="11"/>
      <c r="I40" s="11"/>
      <c r="J40" s="11"/>
      <c r="K40" s="13"/>
      <c r="L40" s="13"/>
      <c r="M40" s="13"/>
      <c r="N40" s="13"/>
    </row>
    <row r="41" spans="1:18" ht="17.25" customHeight="1" x14ac:dyDescent="0.3">
      <c r="A41" s="14"/>
      <c r="B41" s="12"/>
      <c r="C41" s="25"/>
      <c r="I41" s="16"/>
      <c r="J41" s="16"/>
      <c r="L41" s="18"/>
      <c r="M41" s="14"/>
      <c r="N41" s="14"/>
    </row>
    <row r="42" spans="1:18" ht="13.5" x14ac:dyDescent="0.25">
      <c r="A42" s="13"/>
      <c r="B42" s="13"/>
      <c r="C42" s="8"/>
      <c r="D42" s="9"/>
      <c r="E42" s="15"/>
      <c r="F42" s="10"/>
      <c r="G42" s="15"/>
      <c r="H42" s="11"/>
      <c r="I42" s="17"/>
      <c r="J42" s="23"/>
      <c r="K42" s="23"/>
      <c r="L42" s="13"/>
      <c r="M42" s="13"/>
      <c r="N42" s="13"/>
    </row>
    <row r="43" spans="1:18" ht="17.25" customHeight="1" x14ac:dyDescent="0.3">
      <c r="A43" s="14"/>
      <c r="B43" s="14"/>
      <c r="C43" s="25"/>
      <c r="D43" s="18"/>
      <c r="E43" s="18"/>
      <c r="F43" s="18"/>
      <c r="G43" s="18"/>
      <c r="H43" s="18"/>
      <c r="I43" s="18"/>
      <c r="J43" s="18"/>
      <c r="K43" s="14"/>
      <c r="L43" s="14"/>
      <c r="M43" s="14"/>
      <c r="N43" s="14"/>
    </row>
    <row r="44" spans="1:18" ht="13.5" x14ac:dyDescent="0.25">
      <c r="A44" s="13"/>
      <c r="B44" s="13"/>
      <c r="C44" s="8"/>
      <c r="D44" s="17" t="s">
        <v>17</v>
      </c>
      <c r="E44" s="23"/>
      <c r="F44" s="23"/>
      <c r="G44" s="23"/>
      <c r="H44" s="23"/>
      <c r="I44" s="11"/>
      <c r="J44" s="11"/>
      <c r="K44" s="13"/>
      <c r="L44" s="13"/>
      <c r="M44" s="13"/>
      <c r="N44" s="13"/>
    </row>
  </sheetData>
  <mergeCells count="19">
    <mergeCell ref="D2:F2"/>
    <mergeCell ref="O2:Q2"/>
    <mergeCell ref="D4:G4"/>
    <mergeCell ref="C5:D5"/>
    <mergeCell ref="F5:H5"/>
    <mergeCell ref="I5:J5"/>
    <mergeCell ref="F39:G39"/>
    <mergeCell ref="L39:M39"/>
    <mergeCell ref="C6:D6"/>
    <mergeCell ref="F6:H6"/>
    <mergeCell ref="I6:J6"/>
    <mergeCell ref="C7:D7"/>
    <mergeCell ref="F7:H7"/>
    <mergeCell ref="I7:J7"/>
    <mergeCell ref="L10:R10"/>
    <mergeCell ref="F37:R37"/>
    <mergeCell ref="B11:C11"/>
    <mergeCell ref="B16:C16"/>
    <mergeCell ref="B26:C26"/>
  </mergeCells>
  <pageMargins left="0.75" right="0.75" top="0.5" bottom="0" header="0.25" footer="0"/>
  <pageSetup scale="68" fitToHeight="0" orientation="landscape" r:id="rId1"/>
  <headerFooter alignWithMargins="0">
    <oddHeader>&amp;CSemi-Monthly Timesheet FLSA Non-Exempt</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T42"/>
  <sheetViews>
    <sheetView topLeftCell="A3" zoomScaleNormal="100" workbookViewId="0">
      <selection activeCell="E12" sqref="E12"/>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45962</v>
      </c>
      <c r="J5" s="126"/>
      <c r="K5" s="3"/>
      <c r="L5" s="3"/>
      <c r="M5" s="3"/>
      <c r="N5" s="3" t="s">
        <v>14</v>
      </c>
      <c r="O5" s="3"/>
      <c r="P5" s="5"/>
      <c r="Q5" s="5"/>
    </row>
    <row r="6" spans="1:20" ht="21" customHeight="1" x14ac:dyDescent="0.3">
      <c r="A6" s="14"/>
      <c r="B6" s="22" t="s">
        <v>3</v>
      </c>
      <c r="C6" s="114"/>
      <c r="D6" s="114"/>
      <c r="E6" s="5"/>
      <c r="F6" s="115" t="s">
        <v>2</v>
      </c>
      <c r="G6" s="115"/>
      <c r="H6" s="115"/>
      <c r="I6" s="116">
        <f>C32</f>
        <v>45976</v>
      </c>
      <c r="J6" s="116"/>
      <c r="K6" s="3"/>
      <c r="L6" s="3"/>
      <c r="M6" s="3"/>
      <c r="N6" s="3" t="s">
        <v>13</v>
      </c>
      <c r="O6" s="6"/>
      <c r="P6" s="6"/>
    </row>
    <row r="7" spans="1:20" ht="21" customHeight="1" thickBot="1" x14ac:dyDescent="0.35">
      <c r="A7" s="14"/>
      <c r="B7" s="22" t="s">
        <v>3</v>
      </c>
      <c r="C7" s="114"/>
      <c r="D7" s="114"/>
      <c r="E7" s="5"/>
      <c r="F7" s="117" t="s">
        <v>12</v>
      </c>
      <c r="G7" s="117"/>
      <c r="H7" s="117"/>
      <c r="I7" s="116">
        <v>45992</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0" t="s">
        <v>0</v>
      </c>
      <c r="C11" s="120"/>
      <c r="D11" s="42" t="s">
        <v>5</v>
      </c>
      <c r="E11" s="42" t="s">
        <v>22</v>
      </c>
      <c r="F11" s="42" t="s">
        <v>23</v>
      </c>
      <c r="G11" s="42" t="s">
        <v>24</v>
      </c>
      <c r="H11" s="42" t="s">
        <v>25</v>
      </c>
      <c r="I11" s="42" t="s">
        <v>26</v>
      </c>
      <c r="J11" s="42" t="s">
        <v>27</v>
      </c>
      <c r="K11" s="66"/>
      <c r="L11" s="50" t="s">
        <v>28</v>
      </c>
      <c r="M11" s="50" t="s">
        <v>29</v>
      </c>
      <c r="N11" s="50" t="s">
        <v>6</v>
      </c>
      <c r="O11" s="50" t="s">
        <v>30</v>
      </c>
      <c r="P11" s="50" t="s">
        <v>7</v>
      </c>
      <c r="Q11" s="50" t="s">
        <v>8</v>
      </c>
      <c r="R11" s="50" t="s">
        <v>31</v>
      </c>
    </row>
    <row r="12" spans="1:20" s="29" customFormat="1" ht="21" customHeight="1" x14ac:dyDescent="0.3">
      <c r="A12" s="27"/>
      <c r="B12" s="112" t="str">
        <f>TEXT(C12,"ddd")</f>
        <v>Sat</v>
      </c>
      <c r="C12" s="43">
        <v>45962</v>
      </c>
      <c r="D12" s="44">
        <f>IF(B12="thu",6,IF(B12="fri",7,IF(B12="sat",1,IF(B12="sun",2,IF(B12="mon",3,IF(B12="tue",4,IF(B12="wed",5,y)))))))</f>
        <v>1</v>
      </c>
      <c r="E12" s="45"/>
      <c r="F12" s="45"/>
      <c r="G12" s="45"/>
      <c r="H12" s="45"/>
      <c r="I12" s="45"/>
      <c r="J12" s="65"/>
      <c r="K12" s="27"/>
      <c r="L12" s="51"/>
      <c r="M12" s="51"/>
      <c r="N12" s="51"/>
      <c r="O12" s="51"/>
      <c r="P12" s="51"/>
      <c r="Q12" s="51"/>
      <c r="R12" s="51"/>
    </row>
    <row r="13" spans="1:20" s="29" customFormat="1" ht="21" customHeight="1" x14ac:dyDescent="0.3">
      <c r="A13" s="27"/>
      <c r="B13" s="112" t="str">
        <f>TEXT(C13,"ddd")</f>
        <v>Sun</v>
      </c>
      <c r="C13" s="43">
        <f>C12+1</f>
        <v>45963</v>
      </c>
      <c r="D13" s="44">
        <f>IF(B13="thu",6,IF(B13="fri",7,IF(B13="sat",1,IF(B13="sun",2,IF(B13="mon",3,IF(B13="tue",4,IF(B13="wed",5,y)))))))</f>
        <v>2</v>
      </c>
      <c r="E13" s="45"/>
      <c r="F13" s="45"/>
      <c r="G13" s="45"/>
      <c r="H13" s="45"/>
      <c r="I13" s="48"/>
      <c r="J13" s="63"/>
      <c r="K13" s="27"/>
      <c r="L13" s="60"/>
      <c r="M13" s="60"/>
      <c r="N13" s="60"/>
      <c r="O13" s="60"/>
      <c r="P13" s="60"/>
      <c r="Q13" s="60"/>
      <c r="R13" s="60"/>
    </row>
    <row r="14" spans="1:20" s="29" customFormat="1" ht="21" customHeight="1" x14ac:dyDescent="0.3">
      <c r="A14" s="27"/>
      <c r="B14" s="111" t="str">
        <f>TEXT(C14,"ddd")</f>
        <v>Mon</v>
      </c>
      <c r="C14" s="43">
        <f>C13+1</f>
        <v>45964</v>
      </c>
      <c r="D14" s="44">
        <f>IF(B14="thu",6,IF(B14="fri",7,IF(B14="sat",1,IF(B14="sun",2,IF(B14="mon",3,IF(B14="tue",4,IF(B14="wed",5,y)))))))</f>
        <v>3</v>
      </c>
      <c r="E14" s="45"/>
      <c r="F14" s="45"/>
      <c r="G14" s="45"/>
      <c r="H14" s="45"/>
      <c r="I14" s="48"/>
      <c r="J14" s="63"/>
      <c r="K14" s="27"/>
      <c r="L14" s="60"/>
      <c r="M14" s="60"/>
      <c r="N14" s="60"/>
      <c r="O14" s="60"/>
      <c r="P14" s="60"/>
      <c r="Q14" s="60"/>
      <c r="R14" s="60"/>
    </row>
    <row r="15" spans="1:20" s="29" customFormat="1" ht="21" customHeight="1" x14ac:dyDescent="0.3">
      <c r="A15" s="27"/>
      <c r="B15" s="99" t="str">
        <f t="shared" ref="B15:B18" si="0">TEXT(C15,"ddd")</f>
        <v>Tue</v>
      </c>
      <c r="C15" s="100">
        <f>C14+1</f>
        <v>45965</v>
      </c>
      <c r="D15" s="101">
        <f>IF(B15="thu",6,IF(B15="fri",7,IF(B15="sat",1,IF(B15="sun",2,IF(B15="mon",3,IF(B15="tue",4,IF(B15="wed",5,y)))))))</f>
        <v>4</v>
      </c>
      <c r="E15" s="47"/>
      <c r="F15" s="47"/>
      <c r="G15" s="47"/>
      <c r="H15" s="47"/>
      <c r="I15" s="48"/>
      <c r="J15" s="63"/>
      <c r="K15" s="38"/>
      <c r="L15" s="48"/>
      <c r="M15" s="48"/>
      <c r="N15" s="48"/>
      <c r="O15" s="48"/>
      <c r="P15" s="48"/>
      <c r="Q15" s="48"/>
      <c r="R15" s="48"/>
    </row>
    <row r="16" spans="1:20" s="29" customFormat="1" ht="21" customHeight="1" x14ac:dyDescent="0.3">
      <c r="A16" s="27"/>
      <c r="B16" s="108" t="str">
        <f t="shared" si="0"/>
        <v>Wed</v>
      </c>
      <c r="C16" s="43">
        <f t="shared" ref="C16:C18" si="1">C15+1</f>
        <v>45966</v>
      </c>
      <c r="D16" s="44">
        <f>IF(B16="thu",6,IF(B16="fri",7,IF(B16="sat",1,IF(B16="sun",2,IF(B16="mon",3,IF(B16="tue",4,IF(B16="wed",5,y)))))))</f>
        <v>5</v>
      </c>
      <c r="E16" s="45"/>
      <c r="F16" s="45"/>
      <c r="G16" s="45"/>
      <c r="H16" s="45"/>
      <c r="I16" s="48"/>
      <c r="J16" s="63"/>
      <c r="K16" s="27"/>
      <c r="L16" s="60"/>
      <c r="M16" s="60"/>
      <c r="N16" s="60"/>
      <c r="O16" s="60"/>
      <c r="P16" s="60"/>
      <c r="Q16" s="60"/>
      <c r="R16" s="60"/>
    </row>
    <row r="17" spans="1:18" s="29" customFormat="1" ht="21" customHeight="1" x14ac:dyDescent="0.3">
      <c r="A17" s="27"/>
      <c r="B17" s="106" t="str">
        <f t="shared" si="0"/>
        <v>Thu</v>
      </c>
      <c r="C17" s="82">
        <f t="shared" si="1"/>
        <v>45967</v>
      </c>
      <c r="D17" s="83">
        <f>IF(B17="thu",6,IF(B17="fri",7,IF(B17="sat",1,IF(B17="sun",2,IF(B17="mon",3,IF(B17="tue",4,IF(B17="wed",5,y)))))))</f>
        <v>6</v>
      </c>
      <c r="E17" s="48"/>
      <c r="F17" s="48"/>
      <c r="G17" s="48"/>
      <c r="H17" s="48"/>
      <c r="I17" s="48"/>
      <c r="J17" s="63"/>
      <c r="K17" s="67"/>
      <c r="L17" s="60"/>
      <c r="M17" s="60"/>
      <c r="N17" s="60"/>
      <c r="O17" s="60"/>
      <c r="P17" s="60"/>
      <c r="Q17" s="60"/>
      <c r="R17" s="60"/>
    </row>
    <row r="18" spans="1:18" s="29" customFormat="1" ht="21" customHeight="1" thickBot="1" x14ac:dyDescent="0.35">
      <c r="A18" s="27"/>
      <c r="B18" s="69" t="str">
        <f t="shared" si="0"/>
        <v>Fri</v>
      </c>
      <c r="C18" s="61">
        <f t="shared" si="1"/>
        <v>45968</v>
      </c>
      <c r="D18" s="62">
        <f>IF(B18="thu",6,IF(B18="fri",7,IF(B18="sat",1,IF(B18="sun",2,IF(B18="mon",3,IF(B18="tue",4,IF(B18="wed",5,y)))))))</f>
        <v>7</v>
      </c>
      <c r="E18" s="57"/>
      <c r="F18" s="57"/>
      <c r="G18" s="57"/>
      <c r="H18" s="57"/>
      <c r="I18" s="49"/>
      <c r="J18" s="63"/>
      <c r="K18" s="47"/>
      <c r="L18" s="49"/>
      <c r="M18" s="49"/>
      <c r="N18" s="49"/>
      <c r="O18" s="49"/>
      <c r="P18" s="49"/>
      <c r="Q18" s="49"/>
      <c r="R18" s="49"/>
    </row>
    <row r="19" spans="1:18" s="29" customFormat="1" ht="25.5" customHeight="1" x14ac:dyDescent="0.3">
      <c r="A19" s="27"/>
      <c r="B19" s="36"/>
      <c r="C19" s="39" t="s">
        <v>10</v>
      </c>
      <c r="D19" s="37"/>
      <c r="E19" s="38"/>
      <c r="F19" s="38"/>
      <c r="G19" s="38"/>
      <c r="H19" s="38"/>
      <c r="I19" s="56"/>
      <c r="J19" s="56"/>
      <c r="K19" s="38"/>
      <c r="L19" s="56"/>
      <c r="M19" s="56"/>
      <c r="N19" s="56"/>
      <c r="O19" s="56"/>
      <c r="P19" s="56"/>
      <c r="Q19" s="56"/>
      <c r="R19" s="56"/>
    </row>
    <row r="20" spans="1:18" s="29" customFormat="1" ht="19.5" customHeight="1" x14ac:dyDescent="0.3">
      <c r="A20" s="27"/>
      <c r="B20" s="36"/>
      <c r="C20" s="39"/>
      <c r="D20" s="37"/>
      <c r="E20" s="38"/>
      <c r="F20" s="38"/>
      <c r="G20" s="38"/>
      <c r="H20" s="38"/>
      <c r="I20" s="38"/>
      <c r="J20" s="38"/>
      <c r="K20" s="38"/>
      <c r="L20" s="38"/>
      <c r="M20" s="38"/>
      <c r="N20" s="38"/>
      <c r="O20" s="38"/>
      <c r="P20" s="38"/>
      <c r="Q20" s="38"/>
      <c r="R20" s="38"/>
    </row>
    <row r="21" spans="1:18" s="29" customFormat="1" ht="42.75" x14ac:dyDescent="0.3">
      <c r="A21" s="27"/>
      <c r="B21" s="120" t="s">
        <v>0</v>
      </c>
      <c r="C21" s="120"/>
      <c r="D21" s="42" t="s">
        <v>5</v>
      </c>
      <c r="E21" s="42" t="s">
        <v>22</v>
      </c>
      <c r="F21" s="42" t="s">
        <v>23</v>
      </c>
      <c r="G21" s="42" t="s">
        <v>24</v>
      </c>
      <c r="H21" s="42" t="s">
        <v>25</v>
      </c>
      <c r="I21" s="42" t="s">
        <v>26</v>
      </c>
      <c r="J21" s="42" t="s">
        <v>27</v>
      </c>
      <c r="K21" s="66"/>
      <c r="L21" s="50" t="s">
        <v>28</v>
      </c>
      <c r="M21" s="50" t="s">
        <v>29</v>
      </c>
      <c r="N21" s="50" t="s">
        <v>6</v>
      </c>
      <c r="O21" s="50" t="s">
        <v>30</v>
      </c>
      <c r="P21" s="50" t="s">
        <v>7</v>
      </c>
      <c r="Q21" s="50" t="s">
        <v>8</v>
      </c>
      <c r="R21" s="50" t="s">
        <v>31</v>
      </c>
    </row>
    <row r="22" spans="1:18" s="29" customFormat="1" ht="21" customHeight="1" x14ac:dyDescent="0.3">
      <c r="A22" s="27"/>
      <c r="B22" s="112" t="str">
        <f>TEXT(C22,"ddd")</f>
        <v>Sat</v>
      </c>
      <c r="C22" s="43">
        <f>C18+1</f>
        <v>45969</v>
      </c>
      <c r="D22" s="44">
        <f>IF(B22="thu",6,IF(B22="fri",7,IF(B22="sat",1,IF(B22="sun",2,IF(B22="mon",3,IF(B22="tue",4,IF(B22="wed",5,y)))))))</f>
        <v>1</v>
      </c>
      <c r="E22" s="45"/>
      <c r="F22" s="45"/>
      <c r="G22" s="45"/>
      <c r="H22" s="45"/>
      <c r="I22" s="45"/>
      <c r="J22" s="65"/>
      <c r="K22" s="27"/>
      <c r="L22" s="51"/>
      <c r="M22" s="51"/>
      <c r="N22" s="51"/>
      <c r="O22" s="51"/>
      <c r="P22" s="51"/>
      <c r="Q22" s="51"/>
      <c r="R22" s="51"/>
    </row>
    <row r="23" spans="1:18" s="29" customFormat="1" ht="21" customHeight="1" x14ac:dyDescent="0.3">
      <c r="A23" s="27"/>
      <c r="B23" s="112" t="str">
        <f>TEXT(C23,"ddd")</f>
        <v>Sun</v>
      </c>
      <c r="C23" s="43">
        <f>C22+1</f>
        <v>45970</v>
      </c>
      <c r="D23" s="44">
        <f>IF(B23="thu",6,IF(B23="fri",7,IF(B23="sat",1,IF(B23="sun",2,IF(B23="mon",3,IF(B23="tue",4,IF(B23="wed",5,y)))))))</f>
        <v>2</v>
      </c>
      <c r="E23" s="45"/>
      <c r="F23" s="45"/>
      <c r="G23" s="45"/>
      <c r="H23" s="45"/>
      <c r="I23" s="48"/>
      <c r="J23" s="63"/>
      <c r="K23" s="27"/>
      <c r="L23" s="60"/>
      <c r="M23" s="60"/>
      <c r="N23" s="60"/>
      <c r="O23" s="60"/>
      <c r="P23" s="60"/>
      <c r="Q23" s="60"/>
      <c r="R23" s="60"/>
    </row>
    <row r="24" spans="1:18" s="29" customFormat="1" ht="21" customHeight="1" x14ac:dyDescent="0.3">
      <c r="A24" s="27"/>
      <c r="B24" s="112" t="str">
        <f t="shared" ref="B24" si="2">TEXT(C24,"ddd")</f>
        <v>Mon</v>
      </c>
      <c r="C24" s="43">
        <f t="shared" ref="C24:C28" si="3">C23+1</f>
        <v>45971</v>
      </c>
      <c r="D24" s="44">
        <f t="shared" ref="D24" si="4">IF(B24="thu",6,IF(B24="fri",7,IF(B24="sat",1,IF(B24="sun",2,IF(B24="mon",3,IF(B24="tue",4,IF(B24="wed",5,y)))))))</f>
        <v>3</v>
      </c>
      <c r="E24" s="45"/>
      <c r="F24" s="45"/>
      <c r="G24" s="45"/>
      <c r="H24" s="45"/>
      <c r="I24" s="48"/>
      <c r="J24" s="63"/>
      <c r="K24" s="27"/>
      <c r="L24" s="60"/>
      <c r="M24" s="60"/>
      <c r="N24" s="60"/>
      <c r="O24" s="60"/>
      <c r="P24" s="60"/>
      <c r="Q24" s="60"/>
      <c r="R24" s="60"/>
    </row>
    <row r="25" spans="1:18" s="29" customFormat="1" ht="21" customHeight="1" x14ac:dyDescent="0.3">
      <c r="A25" s="27"/>
      <c r="B25" s="99" t="str">
        <f>TEXT(C25,"ddd")</f>
        <v>Tue</v>
      </c>
      <c r="C25" s="100">
        <f t="shared" si="3"/>
        <v>45972</v>
      </c>
      <c r="D25" s="101">
        <f>IF(B25="thu",6,IF(B25="fri",7,IF(B25="sat",1,IF(B25="sun",2,IF(B25="mon",3,IF(B25="tue",4,IF(B25="wed",5,y)))))))</f>
        <v>4</v>
      </c>
      <c r="E25" s="47"/>
      <c r="F25" s="47" t="s">
        <v>3</v>
      </c>
      <c r="G25" s="47" t="s">
        <v>3</v>
      </c>
      <c r="H25" s="47" t="s">
        <v>3</v>
      </c>
      <c r="I25" s="48" t="s">
        <v>3</v>
      </c>
      <c r="J25" s="63" t="s">
        <v>3</v>
      </c>
      <c r="K25" s="38"/>
      <c r="L25" s="48" t="s">
        <v>3</v>
      </c>
      <c r="M25" s="48" t="s">
        <v>3</v>
      </c>
      <c r="N25" s="48" t="s">
        <v>3</v>
      </c>
      <c r="O25" s="48"/>
      <c r="P25" s="48"/>
      <c r="Q25" s="48"/>
      <c r="R25" s="48"/>
    </row>
    <row r="26" spans="1:18" s="29" customFormat="1" ht="21" customHeight="1" x14ac:dyDescent="0.3">
      <c r="A26" s="27"/>
      <c r="B26" s="112" t="str">
        <f>TEXT(C26,"ddd")</f>
        <v>Wed</v>
      </c>
      <c r="C26" s="43">
        <f t="shared" si="3"/>
        <v>45973</v>
      </c>
      <c r="D26" s="44">
        <f>IF(B26="thu",6,IF(B26="fri",7,IF(B26="sat",1,IF(B26="sun",2,IF(B26="mon",3,IF(B26="tue",4,IF(B26="wed",5,y)))))))</f>
        <v>5</v>
      </c>
      <c r="E26" s="45"/>
      <c r="F26" s="45"/>
      <c r="G26" s="45"/>
      <c r="H26" s="45"/>
      <c r="I26" s="48"/>
      <c r="J26" s="63"/>
      <c r="K26" s="27"/>
      <c r="L26" s="60"/>
      <c r="M26" s="60"/>
      <c r="N26" s="60"/>
      <c r="O26" s="60"/>
      <c r="P26" s="60"/>
      <c r="Q26" s="60"/>
      <c r="R26" s="60"/>
    </row>
    <row r="27" spans="1:18" s="29" customFormat="1" ht="21" customHeight="1" x14ac:dyDescent="0.3">
      <c r="A27" s="27"/>
      <c r="B27" s="109" t="str">
        <f>TEXT(C27,"ddd")</f>
        <v>Thu</v>
      </c>
      <c r="C27" s="82">
        <f t="shared" si="3"/>
        <v>45974</v>
      </c>
      <c r="D27" s="83">
        <f>IF(B27="thu",6,IF(B27="fri",7,IF(B27="sat",1,IF(B27="sun",2,IF(B27="mon",3,IF(B27="tue",4,IF(B27="wed",5,y)))))))</f>
        <v>6</v>
      </c>
      <c r="E27" s="48"/>
      <c r="F27" s="48"/>
      <c r="G27" s="48"/>
      <c r="H27" s="48"/>
      <c r="I27" s="48"/>
      <c r="J27" s="63"/>
      <c r="K27" s="67"/>
      <c r="L27" s="60"/>
      <c r="M27" s="60"/>
      <c r="N27" s="60"/>
      <c r="O27" s="60"/>
      <c r="P27" s="60"/>
      <c r="Q27" s="60"/>
      <c r="R27" s="60"/>
    </row>
    <row r="28" spans="1:18" s="29" customFormat="1" ht="21" customHeight="1" thickBot="1" x14ac:dyDescent="0.35">
      <c r="A28" s="27"/>
      <c r="B28" s="69" t="str">
        <f>TEXT(C28,"ddd")</f>
        <v>Fri</v>
      </c>
      <c r="C28" s="61">
        <f t="shared" si="3"/>
        <v>45975</v>
      </c>
      <c r="D28" s="62">
        <f>IF(B28="thu",6,IF(B28="fri",7,IF(B28="sat",1,IF(B28="sun",2,IF(B28="mon",3,IF(B28="tue",4,IF(B28="wed",5,y)))))))</f>
        <v>7</v>
      </c>
      <c r="E28" s="57"/>
      <c r="F28" s="57"/>
      <c r="G28" s="57"/>
      <c r="H28" s="57"/>
      <c r="I28" s="49"/>
      <c r="J28" s="63"/>
      <c r="K28" s="47"/>
      <c r="L28" s="49"/>
      <c r="M28" s="49"/>
      <c r="N28" s="49"/>
      <c r="O28" s="49"/>
      <c r="P28" s="49"/>
      <c r="Q28" s="49"/>
      <c r="R28" s="49"/>
    </row>
    <row r="29" spans="1:18" s="29" customFormat="1" ht="25.5" customHeight="1" x14ac:dyDescent="0.3">
      <c r="A29" s="27"/>
      <c r="B29" s="36"/>
      <c r="C29" s="39" t="s">
        <v>10</v>
      </c>
      <c r="D29" s="37"/>
      <c r="E29" s="38"/>
      <c r="F29" s="38"/>
      <c r="G29" s="38"/>
      <c r="H29" s="38"/>
      <c r="I29" s="56"/>
      <c r="J29" s="56"/>
      <c r="K29" s="38"/>
      <c r="L29" s="56"/>
      <c r="M29" s="56"/>
      <c r="N29" s="56"/>
      <c r="O29" s="56"/>
      <c r="P29" s="56"/>
      <c r="Q29" s="56"/>
      <c r="R29" s="56"/>
    </row>
    <row r="30" spans="1:18" s="29" customFormat="1" ht="19.5" customHeight="1" x14ac:dyDescent="0.3">
      <c r="A30" s="27"/>
      <c r="B30" s="36"/>
      <c r="C30" s="39"/>
      <c r="D30" s="37"/>
      <c r="E30" s="38"/>
      <c r="F30" s="38"/>
      <c r="G30" s="38"/>
      <c r="H30" s="38"/>
      <c r="I30" s="38"/>
      <c r="J30" s="38"/>
      <c r="K30" s="38"/>
      <c r="L30" s="38"/>
      <c r="M30" s="38"/>
      <c r="N30" s="38"/>
      <c r="O30" s="38"/>
      <c r="P30" s="38"/>
      <c r="Q30" s="38"/>
      <c r="R30" s="38"/>
    </row>
    <row r="31" spans="1:18" s="29" customFormat="1" ht="42.75" x14ac:dyDescent="0.3">
      <c r="A31" s="27"/>
      <c r="B31" s="120" t="s">
        <v>0</v>
      </c>
      <c r="C31" s="120"/>
      <c r="D31" s="42" t="s">
        <v>5</v>
      </c>
      <c r="E31" s="42" t="s">
        <v>22</v>
      </c>
      <c r="F31" s="42" t="s">
        <v>23</v>
      </c>
      <c r="G31" s="42" t="s">
        <v>24</v>
      </c>
      <c r="H31" s="42" t="s">
        <v>25</v>
      </c>
      <c r="I31" s="42" t="s">
        <v>26</v>
      </c>
      <c r="J31" s="42" t="s">
        <v>27</v>
      </c>
      <c r="K31" s="66"/>
      <c r="L31" s="50" t="s">
        <v>28</v>
      </c>
      <c r="M31" s="50" t="s">
        <v>29</v>
      </c>
      <c r="N31" s="50" t="s">
        <v>6</v>
      </c>
      <c r="O31" s="50" t="s">
        <v>30</v>
      </c>
      <c r="P31" s="50" t="s">
        <v>7</v>
      </c>
      <c r="Q31" s="50" t="s">
        <v>8</v>
      </c>
      <c r="R31" s="50" t="s">
        <v>31</v>
      </c>
    </row>
    <row r="32" spans="1:18" s="29" customFormat="1" ht="21" customHeight="1" thickBot="1" x14ac:dyDescent="0.35">
      <c r="A32" s="27"/>
      <c r="B32" s="69" t="str">
        <f>TEXT(C32,"ddd")</f>
        <v>Sat</v>
      </c>
      <c r="C32" s="61">
        <f>C28+1</f>
        <v>45976</v>
      </c>
      <c r="D32" s="62">
        <f>IF(B32="thu",6,IF(B32="fri",7,IF(B32="sat",1,IF(B32="sun",2,IF(B32="mon",3,IF(B32="tue",4,IF(B32="wed",5,y)))))))</f>
        <v>1</v>
      </c>
      <c r="E32" s="57"/>
      <c r="F32" s="57"/>
      <c r="G32" s="57"/>
      <c r="H32" s="57"/>
      <c r="I32" s="49"/>
      <c r="J32" s="63"/>
      <c r="K32" s="47"/>
      <c r="L32" s="49"/>
      <c r="M32" s="49"/>
      <c r="N32" s="49"/>
      <c r="O32" s="49"/>
      <c r="P32" s="49"/>
      <c r="Q32" s="49"/>
      <c r="R32" s="49"/>
    </row>
    <row r="33" spans="1:18" s="29" customFormat="1" ht="25.5" customHeight="1" x14ac:dyDescent="0.3">
      <c r="A33" s="27"/>
      <c r="B33" s="36"/>
      <c r="C33" s="39" t="s">
        <v>10</v>
      </c>
      <c r="D33" s="37"/>
      <c r="E33" s="38"/>
      <c r="F33" s="38"/>
      <c r="G33" s="38"/>
      <c r="H33" s="38"/>
      <c r="I33" s="56"/>
      <c r="J33" s="56"/>
      <c r="K33" s="38"/>
      <c r="L33" s="56"/>
      <c r="M33" s="56"/>
      <c r="N33" s="56"/>
      <c r="O33" s="56"/>
      <c r="P33" s="56"/>
      <c r="Q33" s="56"/>
      <c r="R33" s="56"/>
    </row>
    <row r="34" spans="1:18" s="29" customFormat="1" ht="10.5" customHeight="1" thickBot="1" x14ac:dyDescent="0.35">
      <c r="A34" s="27"/>
      <c r="B34" s="36"/>
      <c r="C34" s="39"/>
      <c r="D34" s="37"/>
      <c r="E34" s="38"/>
      <c r="F34" s="38"/>
      <c r="G34" s="38"/>
      <c r="H34" s="38"/>
      <c r="I34" s="38"/>
      <c r="J34" s="38"/>
      <c r="K34" s="38"/>
      <c r="L34" s="38"/>
      <c r="M34" s="38"/>
      <c r="N34" s="38"/>
      <c r="O34" s="38"/>
      <c r="P34" s="38"/>
      <c r="Q34" s="38"/>
      <c r="R34" s="38"/>
    </row>
    <row r="35" spans="1:18" s="29" customFormat="1" ht="30" customHeight="1" thickBot="1" x14ac:dyDescent="0.35">
      <c r="A35" s="27"/>
      <c r="B35" s="36"/>
      <c r="C35" s="39" t="s">
        <v>9</v>
      </c>
      <c r="D35" s="68" t="s">
        <v>3</v>
      </c>
      <c r="E35" s="38"/>
      <c r="F35" s="119" t="s">
        <v>33</v>
      </c>
      <c r="G35" s="127"/>
      <c r="H35" s="127"/>
      <c r="I35" s="127"/>
      <c r="J35" s="127"/>
      <c r="K35" s="127"/>
      <c r="L35" s="127"/>
      <c r="M35" s="127"/>
      <c r="N35" s="127"/>
      <c r="O35" s="127"/>
      <c r="P35" s="127"/>
      <c r="Q35" s="127"/>
      <c r="R35" s="127"/>
    </row>
    <row r="36" spans="1:18" ht="28.5" customHeight="1" x14ac:dyDescent="0.25">
      <c r="A36" s="13"/>
      <c r="B36" s="13"/>
      <c r="C36" s="8"/>
      <c r="D36" s="19"/>
      <c r="E36" s="13"/>
      <c r="H36" s="13"/>
      <c r="I36" s="13"/>
      <c r="J36" s="13"/>
      <c r="K36" s="13"/>
      <c r="N36" s="13"/>
      <c r="O36" s="13"/>
    </row>
    <row r="37" spans="1:18" ht="21.75" customHeight="1" x14ac:dyDescent="0.3">
      <c r="A37" s="13"/>
      <c r="B37" s="1"/>
      <c r="C37" s="8"/>
      <c r="D37" s="18"/>
      <c r="E37" s="18"/>
      <c r="F37" s="113" t="s">
        <v>19</v>
      </c>
      <c r="G37" s="113"/>
      <c r="H37" s="18"/>
      <c r="I37" s="18"/>
      <c r="J37" s="18"/>
      <c r="K37" s="13"/>
      <c r="L37" s="113" t="s">
        <v>20</v>
      </c>
      <c r="M37" s="113"/>
      <c r="N37" s="13"/>
      <c r="O37" s="13"/>
    </row>
    <row r="38" spans="1:18" ht="14.25" x14ac:dyDescent="0.3">
      <c r="A38" s="13"/>
      <c r="B38" s="24"/>
      <c r="C38" s="8"/>
      <c r="D38" s="18"/>
      <c r="E38" s="18"/>
      <c r="F38" s="18"/>
      <c r="G38" s="15"/>
      <c r="H38" s="11"/>
      <c r="I38" s="11"/>
      <c r="J38" s="11"/>
      <c r="K38" s="13"/>
      <c r="L38" s="13"/>
      <c r="M38" s="13"/>
      <c r="N38" s="13"/>
    </row>
    <row r="39" spans="1:18" ht="17.25" customHeight="1" x14ac:dyDescent="0.3">
      <c r="A39" s="14"/>
      <c r="B39" s="12"/>
      <c r="C39" s="25"/>
      <c r="I39" s="16"/>
      <c r="J39" s="16"/>
      <c r="L39" s="18"/>
      <c r="M39" s="14"/>
      <c r="N39" s="14"/>
    </row>
    <row r="40" spans="1:18" ht="13.5" x14ac:dyDescent="0.25">
      <c r="A40" s="13"/>
      <c r="B40" s="13"/>
      <c r="C40" s="8"/>
      <c r="D40" s="9"/>
      <c r="E40" s="15"/>
      <c r="F40" s="10"/>
      <c r="G40" s="15"/>
      <c r="H40" s="11"/>
      <c r="I40" s="17"/>
      <c r="J40" s="23"/>
      <c r="K40" s="23"/>
      <c r="L40" s="13"/>
      <c r="M40" s="13"/>
      <c r="N40" s="13"/>
    </row>
    <row r="41" spans="1:18" ht="17.25" customHeight="1" x14ac:dyDescent="0.3">
      <c r="A41" s="14"/>
      <c r="B41" s="14"/>
      <c r="C41" s="25"/>
      <c r="D41" s="18"/>
      <c r="E41" s="18"/>
      <c r="F41" s="18"/>
      <c r="G41" s="18"/>
      <c r="H41" s="18"/>
      <c r="I41" s="18"/>
      <c r="J41" s="18"/>
      <c r="K41" s="14"/>
      <c r="L41" s="14"/>
      <c r="M41" s="14"/>
      <c r="N41" s="14"/>
    </row>
    <row r="42" spans="1:18" ht="13.5" x14ac:dyDescent="0.25">
      <c r="A42" s="13"/>
      <c r="B42" s="13"/>
      <c r="C42" s="8"/>
      <c r="D42" s="17" t="s">
        <v>17</v>
      </c>
      <c r="E42" s="23"/>
      <c r="F42" s="23"/>
      <c r="G42" s="23"/>
      <c r="H42" s="23"/>
      <c r="I42" s="11"/>
      <c r="J42" s="11"/>
      <c r="K42" s="13"/>
      <c r="L42" s="13"/>
      <c r="M42" s="13"/>
      <c r="N42" s="13"/>
    </row>
  </sheetData>
  <mergeCells count="19">
    <mergeCell ref="D2:F2"/>
    <mergeCell ref="O2:Q2"/>
    <mergeCell ref="D4:G4"/>
    <mergeCell ref="C5:D5"/>
    <mergeCell ref="F5:H5"/>
    <mergeCell ref="I5:J5"/>
    <mergeCell ref="F37:G37"/>
    <mergeCell ref="L37:M37"/>
    <mergeCell ref="C6:D6"/>
    <mergeCell ref="F6:H6"/>
    <mergeCell ref="I6:J6"/>
    <mergeCell ref="C7:D7"/>
    <mergeCell ref="F7:H7"/>
    <mergeCell ref="I7:J7"/>
    <mergeCell ref="L10:R10"/>
    <mergeCell ref="F35:R35"/>
    <mergeCell ref="B11:C11"/>
    <mergeCell ref="B21:C21"/>
    <mergeCell ref="B31:C31"/>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T43"/>
  <sheetViews>
    <sheetView zoomScaleNormal="100" workbookViewId="0">
      <selection activeCell="G21" sqref="G21"/>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45977</v>
      </c>
      <c r="J5" s="126"/>
      <c r="K5" s="3"/>
      <c r="L5" s="3"/>
      <c r="M5" s="3"/>
      <c r="N5" s="3" t="s">
        <v>14</v>
      </c>
      <c r="O5" s="3"/>
      <c r="P5" s="5"/>
      <c r="Q5" s="5"/>
    </row>
    <row r="6" spans="1:20" ht="21" customHeight="1" x14ac:dyDescent="0.3">
      <c r="A6" s="14"/>
      <c r="B6" s="22" t="s">
        <v>3</v>
      </c>
      <c r="C6" s="114"/>
      <c r="D6" s="114"/>
      <c r="E6" s="5"/>
      <c r="F6" s="115" t="s">
        <v>2</v>
      </c>
      <c r="G6" s="115"/>
      <c r="H6" s="115"/>
      <c r="I6" s="116">
        <f>C32</f>
        <v>45991</v>
      </c>
      <c r="J6" s="116"/>
      <c r="K6" s="3"/>
      <c r="L6" s="3"/>
      <c r="M6" s="3"/>
      <c r="N6" s="3" t="s">
        <v>13</v>
      </c>
      <c r="O6" s="6"/>
      <c r="P6" s="6"/>
    </row>
    <row r="7" spans="1:20" ht="21" customHeight="1" thickBot="1" x14ac:dyDescent="0.35">
      <c r="A7" s="14"/>
      <c r="B7" s="22" t="s">
        <v>3</v>
      </c>
      <c r="C7" s="114"/>
      <c r="D7" s="114"/>
      <c r="E7" s="5"/>
      <c r="F7" s="117" t="s">
        <v>12</v>
      </c>
      <c r="G7" s="117"/>
      <c r="H7" s="117"/>
      <c r="I7" s="116">
        <v>46007</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1" t="s">
        <v>0</v>
      </c>
      <c r="C11" s="122"/>
      <c r="D11" s="42" t="s">
        <v>5</v>
      </c>
      <c r="E11" s="42" t="s">
        <v>22</v>
      </c>
      <c r="F11" s="42" t="s">
        <v>23</v>
      </c>
      <c r="G11" s="42" t="s">
        <v>24</v>
      </c>
      <c r="H11" s="42" t="s">
        <v>25</v>
      </c>
      <c r="I11" s="42" t="s">
        <v>26</v>
      </c>
      <c r="J11" s="42" t="s">
        <v>27</v>
      </c>
      <c r="K11" s="28"/>
      <c r="L11" s="50" t="s">
        <v>28</v>
      </c>
      <c r="M11" s="50" t="s">
        <v>29</v>
      </c>
      <c r="N11" s="50" t="s">
        <v>6</v>
      </c>
      <c r="O11" s="50" t="s">
        <v>30</v>
      </c>
      <c r="P11" s="50" t="s">
        <v>7</v>
      </c>
      <c r="Q11" s="50" t="s">
        <v>8</v>
      </c>
      <c r="R11" s="50" t="s">
        <v>31</v>
      </c>
    </row>
    <row r="12" spans="1:20" s="29" customFormat="1" ht="21" customHeight="1" x14ac:dyDescent="0.3">
      <c r="A12" s="27"/>
      <c r="B12" s="111" t="str">
        <f t="shared" ref="B12:B17" si="0">TEXT(C12,"ddd")</f>
        <v>Sun</v>
      </c>
      <c r="C12" s="43">
        <v>45977</v>
      </c>
      <c r="D12" s="44">
        <f>IF(B12="thu",6,IF(B12="fri",7,IF(B12="sat",1,IF(B12="sun",2,IF(B12="mon",3,IF(B12="tue",4,IF(B12="wed",5,y)))))))</f>
        <v>2</v>
      </c>
      <c r="E12" s="45"/>
      <c r="F12" s="45"/>
      <c r="G12" s="45"/>
      <c r="H12" s="45"/>
      <c r="I12" s="45"/>
      <c r="J12" s="65"/>
      <c r="K12" s="27"/>
      <c r="L12" s="51"/>
      <c r="M12" s="51"/>
      <c r="N12" s="51"/>
      <c r="O12" s="51"/>
      <c r="P12" s="51"/>
      <c r="Q12" s="51"/>
      <c r="R12" s="51"/>
    </row>
    <row r="13" spans="1:20" s="29" customFormat="1" ht="21" customHeight="1" x14ac:dyDescent="0.3">
      <c r="A13" s="27"/>
      <c r="B13" s="111" t="str">
        <f t="shared" si="0"/>
        <v>Mon</v>
      </c>
      <c r="C13" s="43">
        <f t="shared" ref="C13:C17" si="1">C12+1</f>
        <v>45978</v>
      </c>
      <c r="D13" s="44">
        <f>IF(B13="thu",6,IF(B13="fri",7,IF(B13="sat",1,IF(B13="sun",2,IF(B13="mon",3,IF(B13="tue",4,IF(B13="wed",5,y)))))))</f>
        <v>3</v>
      </c>
      <c r="E13" s="45"/>
      <c r="F13" s="45"/>
      <c r="G13" s="45"/>
      <c r="H13" s="45"/>
      <c r="I13" s="48"/>
      <c r="J13" s="63"/>
      <c r="K13" s="27"/>
      <c r="L13" s="60"/>
      <c r="M13" s="60"/>
      <c r="N13" s="60"/>
      <c r="O13" s="60"/>
      <c r="P13" s="60"/>
      <c r="Q13" s="60"/>
      <c r="R13" s="60"/>
    </row>
    <row r="14" spans="1:20" s="29" customFormat="1" ht="21" customHeight="1" x14ac:dyDescent="0.3">
      <c r="A14" s="27"/>
      <c r="B14" s="109" t="str">
        <f t="shared" si="0"/>
        <v>Tue</v>
      </c>
      <c r="C14" s="82">
        <f t="shared" si="1"/>
        <v>45979</v>
      </c>
      <c r="D14" s="83">
        <f>IF(B14="thu",6,IF(B14="fri",7,IF(B14="sat",1,IF(B14="sun",2,IF(B14="mon",3,IF(B14="tue",4,IF(B14="wed",5,y)))))))</f>
        <v>4</v>
      </c>
      <c r="E14" s="48"/>
      <c r="F14" s="48"/>
      <c r="G14" s="48"/>
      <c r="H14" s="48"/>
      <c r="I14" s="48"/>
      <c r="J14" s="63"/>
      <c r="K14" s="38"/>
      <c r="L14" s="45"/>
      <c r="M14" s="45"/>
      <c r="N14" s="45"/>
      <c r="O14" s="45"/>
      <c r="P14" s="45"/>
      <c r="Q14" s="45"/>
      <c r="R14" s="45"/>
    </row>
    <row r="15" spans="1:20" s="29" customFormat="1" ht="21" customHeight="1" x14ac:dyDescent="0.3">
      <c r="A15" s="27"/>
      <c r="B15" s="108" t="str">
        <f t="shared" si="0"/>
        <v>Wed</v>
      </c>
      <c r="C15" s="43">
        <f t="shared" si="1"/>
        <v>45980</v>
      </c>
      <c r="D15" s="44">
        <f>IF(B15="thu",6,IF(B15="fri",7,IF(B15="sat",1,IF(B15="sun",2,IF(B15="mon",3,IF(B15="tue",4,IF(B15="wed",5,y)))))))</f>
        <v>5</v>
      </c>
      <c r="E15" s="45"/>
      <c r="F15" s="45"/>
      <c r="G15" s="45"/>
      <c r="H15" s="45"/>
      <c r="I15" s="48"/>
      <c r="J15" s="63"/>
      <c r="K15" s="27"/>
      <c r="L15" s="60"/>
      <c r="M15" s="60"/>
      <c r="N15" s="60"/>
      <c r="O15" s="60"/>
      <c r="P15" s="60"/>
      <c r="Q15" s="60"/>
      <c r="R15" s="60"/>
    </row>
    <row r="16" spans="1:20" s="29" customFormat="1" ht="21" customHeight="1" x14ac:dyDescent="0.3">
      <c r="A16" s="27"/>
      <c r="B16" s="106" t="str">
        <f t="shared" si="0"/>
        <v>Thu</v>
      </c>
      <c r="C16" s="82">
        <f t="shared" si="1"/>
        <v>45981</v>
      </c>
      <c r="D16" s="83">
        <f>IF(B16="thu",6,IF(B16="fri",7,IF(B16="sat",1,IF(B16="sun",2,IF(B16="mon",3,IF(B16="tue",4,IF(B16="wed",5,y)))))))</f>
        <v>6</v>
      </c>
      <c r="E16" s="48"/>
      <c r="F16" s="48"/>
      <c r="G16" s="48"/>
      <c r="H16" s="48"/>
      <c r="I16" s="48"/>
      <c r="J16" s="63"/>
      <c r="K16" s="27"/>
      <c r="L16" s="60"/>
      <c r="M16" s="60"/>
      <c r="N16" s="60"/>
      <c r="O16" s="60"/>
      <c r="P16" s="60"/>
      <c r="Q16" s="60"/>
      <c r="R16" s="60"/>
    </row>
    <row r="17" spans="1:18" s="29" customFormat="1" ht="21" customHeight="1" thickBot="1" x14ac:dyDescent="0.35">
      <c r="A17" s="27"/>
      <c r="B17" s="69" t="str">
        <f t="shared" si="0"/>
        <v>Fri</v>
      </c>
      <c r="C17" s="61">
        <f t="shared" si="1"/>
        <v>45982</v>
      </c>
      <c r="D17" s="62">
        <f>IF(B17="thu",6,IF(B17="fri",7,IF(B17="sat",1,IF(B17="sun",2,IF(B17="mon",3,IF(B17="tue",4,IF(B17="wed",5,y)))))))</f>
        <v>7</v>
      </c>
      <c r="E17" s="57"/>
      <c r="F17" s="57"/>
      <c r="G17" s="57"/>
      <c r="H17" s="57"/>
      <c r="I17" s="49"/>
      <c r="J17" s="63"/>
      <c r="K17" s="47"/>
      <c r="L17" s="49"/>
      <c r="M17" s="49"/>
      <c r="N17" s="49"/>
      <c r="O17" s="49"/>
      <c r="P17" s="49"/>
      <c r="Q17" s="49"/>
      <c r="R17" s="49"/>
    </row>
    <row r="18" spans="1:18" s="29" customFormat="1" ht="25.5" customHeight="1" x14ac:dyDescent="0.3">
      <c r="A18" s="27"/>
      <c r="B18" s="36"/>
      <c r="C18" s="39" t="s">
        <v>10</v>
      </c>
      <c r="D18" s="37"/>
      <c r="E18" s="38"/>
      <c r="F18" s="38"/>
      <c r="G18" s="38"/>
      <c r="H18" s="38"/>
      <c r="I18" s="56"/>
      <c r="J18" s="56"/>
      <c r="K18" s="38"/>
      <c r="L18" s="56"/>
      <c r="M18" s="56"/>
      <c r="N18" s="56"/>
      <c r="O18" s="56"/>
      <c r="P18" s="56"/>
      <c r="Q18" s="56"/>
      <c r="R18" s="56"/>
    </row>
    <row r="19" spans="1:18" s="29" customFormat="1" ht="19.5" customHeight="1" x14ac:dyDescent="0.3">
      <c r="A19" s="27"/>
      <c r="B19" s="36"/>
      <c r="C19" s="39"/>
      <c r="D19" s="37"/>
      <c r="E19" s="38"/>
      <c r="F19" s="38"/>
      <c r="G19" s="38"/>
      <c r="H19" s="38"/>
      <c r="I19" s="38"/>
      <c r="J19" s="38"/>
      <c r="K19" s="27"/>
      <c r="L19" s="27"/>
      <c r="M19" s="27"/>
      <c r="N19" s="27"/>
      <c r="O19" s="27"/>
      <c r="P19" s="27"/>
      <c r="Q19" s="27"/>
      <c r="R19" s="27"/>
    </row>
    <row r="20" spans="1:18" s="29" customFormat="1" ht="42.75" x14ac:dyDescent="0.3">
      <c r="A20" s="27"/>
      <c r="B20" s="120" t="s">
        <v>0</v>
      </c>
      <c r="C20" s="120"/>
      <c r="D20" s="42" t="s">
        <v>5</v>
      </c>
      <c r="E20" s="42" t="s">
        <v>22</v>
      </c>
      <c r="F20" s="42" t="s">
        <v>23</v>
      </c>
      <c r="G20" s="42" t="s">
        <v>24</v>
      </c>
      <c r="H20" s="42" t="s">
        <v>25</v>
      </c>
      <c r="I20" s="42" t="s">
        <v>26</v>
      </c>
      <c r="J20" s="42" t="s">
        <v>27</v>
      </c>
      <c r="K20" s="66"/>
      <c r="L20" s="50" t="s">
        <v>28</v>
      </c>
      <c r="M20" s="50" t="s">
        <v>29</v>
      </c>
      <c r="N20" s="50" t="s">
        <v>6</v>
      </c>
      <c r="O20" s="50" t="s">
        <v>30</v>
      </c>
      <c r="P20" s="50" t="s">
        <v>7</v>
      </c>
      <c r="Q20" s="50" t="s">
        <v>8</v>
      </c>
      <c r="R20" s="50" t="s">
        <v>31</v>
      </c>
    </row>
    <row r="21" spans="1:18" s="29" customFormat="1" ht="21" customHeight="1" x14ac:dyDescent="0.3">
      <c r="A21" s="27"/>
      <c r="B21" s="112" t="str">
        <f>TEXT(C21,"ddd")</f>
        <v>Sat</v>
      </c>
      <c r="C21" s="43">
        <f>C17+1</f>
        <v>45983</v>
      </c>
      <c r="D21" s="44">
        <f>IF(B21="thu",6,IF(B21="fri",7,IF(B21="sat",1,IF(B21="sun",2,IF(B21="mon",3,IF(B21="tue",4,IF(B21="wed",5,y)))))))</f>
        <v>1</v>
      </c>
      <c r="E21" s="45"/>
      <c r="F21" s="45"/>
      <c r="G21" s="45"/>
      <c r="H21" s="45"/>
      <c r="I21" s="45"/>
      <c r="J21" s="65"/>
      <c r="K21" s="27"/>
      <c r="L21" s="51"/>
      <c r="M21" s="51"/>
      <c r="N21" s="51"/>
      <c r="O21" s="51"/>
      <c r="P21" s="51"/>
      <c r="Q21" s="51"/>
      <c r="R21" s="51"/>
    </row>
    <row r="22" spans="1:18" s="29" customFormat="1" ht="21" customHeight="1" x14ac:dyDescent="0.3">
      <c r="A22" s="27"/>
      <c r="B22" s="112" t="str">
        <f t="shared" ref="B22" si="2">TEXT(C22,"ddd")</f>
        <v>Sun</v>
      </c>
      <c r="C22" s="43">
        <f>C21+1</f>
        <v>45984</v>
      </c>
      <c r="D22" s="44">
        <f>IF(B22="thu",6,IF(B22="fri",7,IF(B22="sat",1,IF(B22="sun",2,IF(B22="mon",3,IF(B22="tue",4,IF(B22="wed",5,y)))))))</f>
        <v>2</v>
      </c>
      <c r="E22" s="45"/>
      <c r="F22" s="45"/>
      <c r="G22" s="45"/>
      <c r="H22" s="45"/>
      <c r="I22" s="48"/>
      <c r="J22" s="63"/>
      <c r="K22" s="27"/>
      <c r="L22" s="60"/>
      <c r="M22" s="60"/>
      <c r="N22" s="60"/>
      <c r="O22" s="60"/>
      <c r="P22" s="60"/>
      <c r="Q22" s="60"/>
      <c r="R22" s="60"/>
    </row>
    <row r="23" spans="1:18" s="29" customFormat="1" ht="21" customHeight="1" x14ac:dyDescent="0.3">
      <c r="A23" s="27"/>
      <c r="B23" s="111" t="str">
        <f t="shared" ref="B23" si="3">TEXT(C23,"ddd")</f>
        <v>Mon</v>
      </c>
      <c r="C23" s="43">
        <f t="shared" ref="C23" si="4">C22+1</f>
        <v>45985</v>
      </c>
      <c r="D23" s="44">
        <f t="shared" ref="D23" si="5">IF(B23="thu",6,IF(B23="fri",7,IF(B23="sat",1,IF(B23="sun",2,IF(B23="mon",3,IF(B23="tue",4,IF(B23="wed",5,y)))))))</f>
        <v>3</v>
      </c>
      <c r="E23" s="45"/>
      <c r="F23" s="45"/>
      <c r="G23" s="45"/>
      <c r="H23" s="45"/>
      <c r="I23" s="48"/>
      <c r="J23" s="63"/>
      <c r="K23" s="27"/>
      <c r="L23" s="60"/>
      <c r="M23" s="60"/>
      <c r="N23" s="60"/>
      <c r="O23" s="60"/>
      <c r="P23" s="60"/>
      <c r="Q23" s="60"/>
      <c r="R23" s="60"/>
    </row>
    <row r="24" spans="1:18" s="29" customFormat="1" ht="21" customHeight="1" x14ac:dyDescent="0.3">
      <c r="A24" s="27"/>
      <c r="B24" s="109" t="str">
        <f>TEXT(C24,"ddd")</f>
        <v>Tue</v>
      </c>
      <c r="C24" s="82">
        <f>C23+1</f>
        <v>45986</v>
      </c>
      <c r="D24" s="83">
        <f>IF(B24="thu",6,IF(B24="fri",7,IF(B24="sat",1,IF(B24="sun",2,IF(B24="mon",3,IF(B24="tue",4,IF(B24="wed",5,y)))))))</f>
        <v>4</v>
      </c>
      <c r="E24" s="48"/>
      <c r="F24" s="48"/>
      <c r="G24" s="48"/>
      <c r="H24" s="48"/>
      <c r="I24" s="48"/>
      <c r="J24" s="63"/>
      <c r="K24" s="38"/>
      <c r="L24" s="45"/>
      <c r="M24" s="45"/>
      <c r="N24" s="45"/>
      <c r="O24" s="45"/>
      <c r="P24" s="45"/>
      <c r="Q24" s="45"/>
      <c r="R24" s="45"/>
    </row>
    <row r="25" spans="1:18" s="29" customFormat="1" ht="21" customHeight="1" x14ac:dyDescent="0.3">
      <c r="A25" s="27"/>
      <c r="B25" s="108" t="str">
        <f>TEXT(C25,"ddd")</f>
        <v>Wed</v>
      </c>
      <c r="C25" s="43">
        <f>C24+1</f>
        <v>45987</v>
      </c>
      <c r="D25" s="44">
        <f>IF(B25="thu",6,IF(B25="fri",7,IF(B25="sat",1,IF(B25="sun",2,IF(B25="mon",3,IF(B25="tue",4,IF(B25="wed",5,y)))))))</f>
        <v>5</v>
      </c>
      <c r="E25" s="45"/>
      <c r="F25" s="45" t="s">
        <v>3</v>
      </c>
      <c r="G25" s="45" t="s">
        <v>3</v>
      </c>
      <c r="H25" s="45" t="s">
        <v>3</v>
      </c>
      <c r="I25" s="48" t="s">
        <v>3</v>
      </c>
      <c r="J25" s="63" t="s">
        <v>3</v>
      </c>
      <c r="K25" s="27"/>
      <c r="L25" s="60" t="s">
        <v>3</v>
      </c>
      <c r="M25" s="60" t="s">
        <v>3</v>
      </c>
      <c r="N25" s="60" t="s">
        <v>3</v>
      </c>
      <c r="O25" s="60"/>
      <c r="P25" s="60"/>
      <c r="Q25" s="60"/>
      <c r="R25" s="60"/>
    </row>
    <row r="26" spans="1:18" s="29" customFormat="1" ht="21" customHeight="1" x14ac:dyDescent="0.3">
      <c r="A26" s="27"/>
      <c r="B26" s="106" t="str">
        <f>TEXT(C26,"ddd")</f>
        <v>Thu</v>
      </c>
      <c r="C26" s="82">
        <f>C25+1</f>
        <v>45988</v>
      </c>
      <c r="D26" s="83">
        <f>IF(B26="thu",6,IF(B26="fri",7,IF(B26="sat",1,IF(B26="sun",2,IF(B26="mon",3,IF(B26="tue",4,IF(B26="wed",5,y)))))))</f>
        <v>6</v>
      </c>
      <c r="E26" s="48"/>
      <c r="F26" s="48"/>
      <c r="G26" s="48"/>
      <c r="H26" s="48"/>
      <c r="I26" s="48"/>
      <c r="J26" s="63"/>
      <c r="K26" s="38"/>
      <c r="L26" s="45"/>
      <c r="M26" s="45"/>
      <c r="N26" s="45"/>
      <c r="O26" s="45"/>
      <c r="P26" s="45"/>
      <c r="Q26" s="45"/>
      <c r="R26" s="45"/>
    </row>
    <row r="27" spans="1:18" s="29" customFormat="1" ht="21" customHeight="1" thickBot="1" x14ac:dyDescent="0.35">
      <c r="A27" s="27"/>
      <c r="B27" s="69" t="str">
        <f>TEXT(C27,"ddd")</f>
        <v>Fri</v>
      </c>
      <c r="C27" s="61">
        <f>C26+1</f>
        <v>45989</v>
      </c>
      <c r="D27" s="62">
        <f>IF(B27="thu",6,IF(B27="fri",7,IF(B27="sat",1,IF(B27="sun",2,IF(B27="mon",3,IF(B27="tue",4,IF(B27="wed",5,y)))))))</f>
        <v>7</v>
      </c>
      <c r="E27" s="57"/>
      <c r="F27" s="57"/>
      <c r="G27" s="57"/>
      <c r="H27" s="57"/>
      <c r="I27" s="49"/>
      <c r="J27" s="63"/>
      <c r="K27" s="47"/>
      <c r="L27" s="49"/>
      <c r="M27" s="49"/>
      <c r="N27" s="49"/>
      <c r="O27" s="49"/>
      <c r="P27" s="49"/>
      <c r="Q27" s="49"/>
      <c r="R27" s="49"/>
    </row>
    <row r="28" spans="1:18" s="29" customFormat="1" ht="25.5" customHeight="1" x14ac:dyDescent="0.3">
      <c r="A28" s="27"/>
      <c r="B28" s="36"/>
      <c r="C28" s="39" t="s">
        <v>10</v>
      </c>
      <c r="D28" s="37"/>
      <c r="E28" s="38"/>
      <c r="F28" s="38"/>
      <c r="G28" s="38"/>
      <c r="H28" s="38"/>
      <c r="I28" s="56"/>
      <c r="J28" s="56"/>
      <c r="K28" s="38"/>
      <c r="L28" s="56"/>
      <c r="M28" s="56"/>
      <c r="N28" s="56"/>
      <c r="O28" s="56"/>
      <c r="P28" s="56"/>
      <c r="Q28" s="56"/>
      <c r="R28" s="56"/>
    </row>
    <row r="29" spans="1:18" s="29" customFormat="1" ht="25.5" customHeight="1" x14ac:dyDescent="0.3">
      <c r="A29" s="27"/>
      <c r="B29" s="36"/>
      <c r="C29" s="39"/>
      <c r="D29" s="37"/>
      <c r="E29" s="38"/>
      <c r="F29" s="38"/>
      <c r="G29" s="38"/>
      <c r="H29" s="38"/>
      <c r="I29" s="38"/>
      <c r="J29" s="38"/>
      <c r="K29" s="38"/>
      <c r="L29" s="38"/>
      <c r="M29" s="38"/>
      <c r="N29" s="38"/>
      <c r="O29" s="38"/>
      <c r="P29" s="38"/>
      <c r="Q29" s="38"/>
      <c r="R29" s="38"/>
    </row>
    <row r="30" spans="1:18" s="29" customFormat="1" ht="42.75" x14ac:dyDescent="0.3">
      <c r="A30" s="27"/>
      <c r="B30" s="120" t="s">
        <v>0</v>
      </c>
      <c r="C30" s="120"/>
      <c r="D30" s="42" t="s">
        <v>5</v>
      </c>
      <c r="E30" s="42" t="s">
        <v>22</v>
      </c>
      <c r="F30" s="42" t="s">
        <v>23</v>
      </c>
      <c r="G30" s="42" t="s">
        <v>24</v>
      </c>
      <c r="H30" s="42" t="s">
        <v>25</v>
      </c>
      <c r="I30" s="42" t="s">
        <v>26</v>
      </c>
      <c r="J30" s="42" t="s">
        <v>27</v>
      </c>
      <c r="K30" s="66"/>
      <c r="L30" s="50" t="s">
        <v>28</v>
      </c>
      <c r="M30" s="50" t="s">
        <v>29</v>
      </c>
      <c r="N30" s="50" t="s">
        <v>6</v>
      </c>
      <c r="O30" s="50" t="s">
        <v>30</v>
      </c>
      <c r="P30" s="50" t="s">
        <v>7</v>
      </c>
      <c r="Q30" s="50" t="s">
        <v>8</v>
      </c>
      <c r="R30" s="50" t="s">
        <v>31</v>
      </c>
    </row>
    <row r="31" spans="1:18" s="29" customFormat="1" ht="21" customHeight="1" x14ac:dyDescent="0.3">
      <c r="A31" s="27"/>
      <c r="B31" s="112" t="str">
        <f>TEXT(C31,"ddd")</f>
        <v>Sat</v>
      </c>
      <c r="C31" s="43">
        <f>C27+1</f>
        <v>45990</v>
      </c>
      <c r="D31" s="44">
        <f>IF(B31="thu",6,IF(B31="fri",7,IF(B31="sat",1,IF(B31="sun",2,IF(B31="mon",3,IF(B31="tue",4,IF(B31="wed",5,y)))))))</f>
        <v>1</v>
      </c>
      <c r="E31" s="45"/>
      <c r="F31" s="45"/>
      <c r="G31" s="45"/>
      <c r="H31" s="45"/>
      <c r="I31" s="45"/>
      <c r="J31" s="65"/>
      <c r="K31" s="27"/>
      <c r="L31" s="51"/>
      <c r="M31" s="51"/>
      <c r="N31" s="51"/>
      <c r="O31" s="51"/>
      <c r="P31" s="51"/>
      <c r="Q31" s="51"/>
      <c r="R31" s="51"/>
    </row>
    <row r="32" spans="1:18" s="29" customFormat="1" ht="21" customHeight="1" thickBot="1" x14ac:dyDescent="0.35">
      <c r="A32" s="27"/>
      <c r="B32" s="69" t="str">
        <f t="shared" ref="B32" si="6">TEXT(C32,"ddd")</f>
        <v>Sun</v>
      </c>
      <c r="C32" s="61">
        <f>C31+1</f>
        <v>45991</v>
      </c>
      <c r="D32" s="62">
        <f>IF(B32="thu",6,IF(B32="fri",7,IF(B32="sat",1,IF(B32="sun",2,IF(B32="mon",3,IF(B32="tue",4,IF(B32="wed",5,y)))))))</f>
        <v>2</v>
      </c>
      <c r="E32" s="57"/>
      <c r="F32" s="57"/>
      <c r="G32" s="57"/>
      <c r="H32" s="57"/>
      <c r="I32" s="49"/>
      <c r="J32" s="63"/>
      <c r="K32" s="47"/>
      <c r="L32" s="49"/>
      <c r="M32" s="49"/>
      <c r="N32" s="49"/>
      <c r="O32" s="49"/>
      <c r="P32" s="49"/>
      <c r="Q32" s="49"/>
      <c r="R32" s="49"/>
    </row>
    <row r="33" spans="1:18" s="29" customFormat="1" ht="25.5" customHeight="1" x14ac:dyDescent="0.3">
      <c r="A33" s="27"/>
      <c r="B33" s="36"/>
      <c r="C33" s="39" t="s">
        <v>10</v>
      </c>
      <c r="D33" s="37"/>
      <c r="E33" s="38"/>
      <c r="F33" s="38"/>
      <c r="G33" s="38"/>
      <c r="H33" s="38"/>
      <c r="I33" s="56"/>
      <c r="J33" s="56"/>
      <c r="K33" s="38"/>
      <c r="L33" s="56"/>
      <c r="M33" s="56"/>
      <c r="N33" s="56"/>
      <c r="O33" s="56"/>
      <c r="P33" s="56"/>
      <c r="Q33" s="56"/>
      <c r="R33" s="56"/>
    </row>
    <row r="34" spans="1:18" s="29" customFormat="1" ht="19.5" customHeight="1" x14ac:dyDescent="0.3">
      <c r="A34" s="27"/>
      <c r="B34" s="36"/>
      <c r="C34" s="39"/>
      <c r="D34" s="37"/>
      <c r="E34" s="38"/>
      <c r="F34" s="38"/>
      <c r="G34" s="38"/>
      <c r="H34" s="38"/>
      <c r="I34" s="38"/>
      <c r="J34" s="38"/>
      <c r="K34" s="27"/>
      <c r="L34" s="27"/>
      <c r="M34" s="27"/>
      <c r="N34" s="27"/>
      <c r="O34" s="27"/>
      <c r="P34" s="27"/>
      <c r="Q34" s="27"/>
      <c r="R34" s="27"/>
    </row>
    <row r="35" spans="1:18" s="29" customFormat="1" ht="10.5" customHeight="1" thickBot="1" x14ac:dyDescent="0.35">
      <c r="A35" s="27"/>
      <c r="B35" s="36"/>
      <c r="C35" s="39"/>
      <c r="D35" s="37"/>
      <c r="E35" s="38"/>
      <c r="F35" s="38"/>
      <c r="G35" s="38"/>
      <c r="H35" s="38"/>
      <c r="I35" s="38"/>
      <c r="J35" s="38"/>
      <c r="K35" s="38"/>
      <c r="L35" s="38"/>
      <c r="M35" s="38"/>
      <c r="N35" s="38"/>
      <c r="O35" s="38"/>
      <c r="P35" s="38"/>
      <c r="Q35" s="38"/>
      <c r="R35" s="38"/>
    </row>
    <row r="36" spans="1:18" s="29" customFormat="1" ht="30" customHeight="1" thickBot="1" x14ac:dyDescent="0.35">
      <c r="A36" s="27"/>
      <c r="B36" s="36"/>
      <c r="C36" s="39" t="s">
        <v>9</v>
      </c>
      <c r="D36" s="68" t="s">
        <v>3</v>
      </c>
      <c r="E36" s="38"/>
      <c r="F36" s="119" t="s">
        <v>33</v>
      </c>
      <c r="G36" s="127"/>
      <c r="H36" s="127"/>
      <c r="I36" s="127"/>
      <c r="J36" s="127"/>
      <c r="K36" s="127"/>
      <c r="L36" s="127"/>
      <c r="M36" s="127"/>
      <c r="N36" s="127"/>
      <c r="O36" s="127"/>
      <c r="P36" s="127"/>
      <c r="Q36" s="127"/>
      <c r="R36" s="127"/>
    </row>
    <row r="37" spans="1:18" ht="28.5" customHeight="1" x14ac:dyDescent="0.25">
      <c r="A37" s="13"/>
      <c r="B37" s="13"/>
      <c r="C37" s="8"/>
      <c r="D37" s="19"/>
      <c r="E37" s="13"/>
      <c r="H37" s="13"/>
      <c r="I37" s="13"/>
      <c r="J37" s="13"/>
      <c r="K37" s="13"/>
      <c r="N37" s="13"/>
      <c r="O37" s="13"/>
    </row>
    <row r="38" spans="1:18" ht="21.75" customHeight="1" x14ac:dyDescent="0.3">
      <c r="A38" s="13"/>
      <c r="B38" s="1"/>
      <c r="C38" s="8"/>
      <c r="D38" s="18"/>
      <c r="E38" s="18"/>
      <c r="F38" s="113" t="s">
        <v>19</v>
      </c>
      <c r="G38" s="113"/>
      <c r="H38" s="18"/>
      <c r="I38" s="18"/>
      <c r="J38" s="18"/>
      <c r="K38" s="13"/>
      <c r="L38" s="113" t="s">
        <v>20</v>
      </c>
      <c r="M38" s="113"/>
      <c r="N38" s="13"/>
      <c r="O38" s="13"/>
    </row>
    <row r="39" spans="1:18" ht="14.25" x14ac:dyDescent="0.3">
      <c r="A39" s="13"/>
      <c r="B39" s="24"/>
      <c r="C39" s="8"/>
      <c r="D39" s="18"/>
      <c r="E39" s="18"/>
      <c r="F39" s="18"/>
      <c r="G39" s="15"/>
      <c r="H39" s="11"/>
      <c r="I39" s="11"/>
      <c r="J39" s="11"/>
      <c r="K39" s="13"/>
      <c r="L39" s="13"/>
      <c r="M39" s="13"/>
      <c r="N39" s="13"/>
    </row>
    <row r="40" spans="1:18" ht="17.25" customHeight="1" x14ac:dyDescent="0.3">
      <c r="A40" s="14"/>
      <c r="B40" s="12"/>
      <c r="C40" s="25"/>
      <c r="I40" s="16"/>
      <c r="J40" s="16"/>
      <c r="L40" s="18"/>
      <c r="M40" s="14"/>
      <c r="N40" s="14"/>
    </row>
    <row r="41" spans="1:18" ht="13.5" x14ac:dyDescent="0.25">
      <c r="A41" s="13"/>
      <c r="B41" s="13"/>
      <c r="C41" s="8"/>
      <c r="D41" s="9"/>
      <c r="E41" s="15"/>
      <c r="F41" s="10"/>
      <c r="G41" s="15"/>
      <c r="H41" s="11"/>
      <c r="I41" s="17"/>
      <c r="J41" s="23"/>
      <c r="K41" s="23"/>
      <c r="L41" s="13"/>
      <c r="M41" s="13"/>
      <c r="N41" s="13"/>
    </row>
    <row r="42" spans="1:18" ht="17.25" customHeight="1" x14ac:dyDescent="0.3">
      <c r="A42" s="14"/>
      <c r="B42" s="14"/>
      <c r="C42" s="25"/>
      <c r="D42" s="18"/>
      <c r="E42" s="18"/>
      <c r="F42" s="18"/>
      <c r="G42" s="18"/>
      <c r="H42" s="18"/>
      <c r="I42" s="18"/>
      <c r="J42" s="18"/>
      <c r="K42" s="14"/>
      <c r="L42" s="14"/>
      <c r="M42" s="14"/>
      <c r="N42" s="14"/>
    </row>
    <row r="43" spans="1:18" ht="13.5" x14ac:dyDescent="0.25">
      <c r="A43" s="13"/>
      <c r="B43" s="13"/>
      <c r="C43" s="8"/>
      <c r="D43" s="17" t="s">
        <v>17</v>
      </c>
      <c r="E43" s="23"/>
      <c r="F43" s="23"/>
      <c r="G43" s="23"/>
      <c r="H43" s="23"/>
      <c r="I43" s="11"/>
      <c r="J43" s="11"/>
      <c r="K43" s="13"/>
      <c r="L43" s="13"/>
      <c r="M43" s="13"/>
      <c r="N43" s="13"/>
    </row>
  </sheetData>
  <mergeCells count="19">
    <mergeCell ref="D2:F2"/>
    <mergeCell ref="O2:Q2"/>
    <mergeCell ref="D4:G4"/>
    <mergeCell ref="C5:D5"/>
    <mergeCell ref="F5:H5"/>
    <mergeCell ref="I5:J5"/>
    <mergeCell ref="F38:G38"/>
    <mergeCell ref="L38:M38"/>
    <mergeCell ref="C6:D6"/>
    <mergeCell ref="F6:H6"/>
    <mergeCell ref="I6:J6"/>
    <mergeCell ref="C7:D7"/>
    <mergeCell ref="F7:H7"/>
    <mergeCell ref="I7:J7"/>
    <mergeCell ref="L10:R10"/>
    <mergeCell ref="B30:C30"/>
    <mergeCell ref="F36:R36"/>
    <mergeCell ref="B20:C20"/>
    <mergeCell ref="B11:C11"/>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T42"/>
  <sheetViews>
    <sheetView zoomScaleNormal="100" workbookViewId="0">
      <selection activeCell="E12" sqref="E12"/>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45992</v>
      </c>
      <c r="J5" s="126"/>
      <c r="K5" s="3"/>
      <c r="L5" s="3"/>
      <c r="M5" s="3"/>
      <c r="N5" s="3" t="s">
        <v>14</v>
      </c>
      <c r="O5" s="3"/>
      <c r="P5" s="5"/>
      <c r="Q5" s="5"/>
    </row>
    <row r="6" spans="1:20" ht="21" customHeight="1" x14ac:dyDescent="0.3">
      <c r="A6" s="14"/>
      <c r="B6" s="22" t="s">
        <v>3</v>
      </c>
      <c r="C6" s="114"/>
      <c r="D6" s="114"/>
      <c r="E6" s="5"/>
      <c r="F6" s="115" t="s">
        <v>2</v>
      </c>
      <c r="G6" s="115"/>
      <c r="H6" s="115"/>
      <c r="I6" s="116">
        <f>C32</f>
        <v>46006</v>
      </c>
      <c r="J6" s="116"/>
      <c r="K6" s="3"/>
      <c r="L6" s="3"/>
      <c r="M6" s="3"/>
      <c r="N6" s="3" t="s">
        <v>13</v>
      </c>
      <c r="O6" s="6"/>
      <c r="P6" s="6"/>
    </row>
    <row r="7" spans="1:20" ht="21" customHeight="1" thickBot="1" x14ac:dyDescent="0.35">
      <c r="A7" s="14"/>
      <c r="B7" s="22" t="s">
        <v>3</v>
      </c>
      <c r="C7" s="114"/>
      <c r="D7" s="114"/>
      <c r="E7" s="5"/>
      <c r="F7" s="117" t="s">
        <v>12</v>
      </c>
      <c r="G7" s="117"/>
      <c r="H7" s="117"/>
      <c r="I7" s="116">
        <v>46022</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0" t="s">
        <v>0</v>
      </c>
      <c r="C11" s="120"/>
      <c r="D11" s="42" t="s">
        <v>5</v>
      </c>
      <c r="E11" s="42" t="s">
        <v>22</v>
      </c>
      <c r="F11" s="42" t="s">
        <v>23</v>
      </c>
      <c r="G11" s="42" t="s">
        <v>24</v>
      </c>
      <c r="H11" s="42" t="s">
        <v>25</v>
      </c>
      <c r="I11" s="42" t="s">
        <v>26</v>
      </c>
      <c r="J11" s="42" t="s">
        <v>27</v>
      </c>
      <c r="K11" s="66"/>
      <c r="L11" s="50" t="s">
        <v>28</v>
      </c>
      <c r="M11" s="50" t="s">
        <v>29</v>
      </c>
      <c r="N11" s="50" t="s">
        <v>6</v>
      </c>
      <c r="O11" s="50" t="s">
        <v>30</v>
      </c>
      <c r="P11" s="50" t="s">
        <v>7</v>
      </c>
      <c r="Q11" s="50" t="s">
        <v>8</v>
      </c>
      <c r="R11" s="50" t="s">
        <v>31</v>
      </c>
    </row>
    <row r="12" spans="1:20" s="29" customFormat="1" ht="21" customHeight="1" x14ac:dyDescent="0.3">
      <c r="A12" s="27"/>
      <c r="B12" s="111" t="str">
        <f t="shared" ref="B12:B16" si="0">TEXT(C12,"ddd")</f>
        <v>Mon</v>
      </c>
      <c r="C12" s="43">
        <v>45992</v>
      </c>
      <c r="D12" s="44">
        <f>IF(B12="thu",6,IF(B12="fri",7,IF(B12="sat",1,IF(B12="sun",2,IF(B12="mon",3,IF(B12="tue",4,IF(B12="wed",5,y)))))))</f>
        <v>3</v>
      </c>
      <c r="E12" s="45"/>
      <c r="F12" s="45"/>
      <c r="G12" s="45"/>
      <c r="H12" s="45"/>
      <c r="I12" s="45"/>
      <c r="J12" s="65"/>
      <c r="K12" s="27"/>
      <c r="L12" s="51"/>
      <c r="M12" s="51"/>
      <c r="N12" s="51"/>
      <c r="O12" s="51"/>
      <c r="P12" s="51"/>
      <c r="Q12" s="51"/>
      <c r="R12" s="51"/>
    </row>
    <row r="13" spans="1:20" s="29" customFormat="1" ht="21" customHeight="1" x14ac:dyDescent="0.3">
      <c r="A13" s="27"/>
      <c r="B13" s="111" t="str">
        <f t="shared" si="0"/>
        <v>Tue</v>
      </c>
      <c r="C13" s="43">
        <f>C12+1</f>
        <v>45993</v>
      </c>
      <c r="D13" s="44">
        <f>IF(B13="thu",6,IF(B13="fri",7,IF(B13="sat",1,IF(B13="sun",2,IF(B13="mon",3,IF(B13="tue",4,IF(B13="wed",5,y)))))))</f>
        <v>4</v>
      </c>
      <c r="E13" s="45"/>
      <c r="F13" s="45"/>
      <c r="G13" s="45"/>
      <c r="H13" s="45"/>
      <c r="I13" s="48"/>
      <c r="J13" s="63"/>
      <c r="K13" s="27"/>
      <c r="L13" s="60"/>
      <c r="M13" s="60"/>
      <c r="N13" s="60"/>
      <c r="O13" s="60"/>
      <c r="P13" s="60"/>
      <c r="Q13" s="60"/>
      <c r="R13" s="60"/>
    </row>
    <row r="14" spans="1:20" s="29" customFormat="1" ht="21" customHeight="1" x14ac:dyDescent="0.3">
      <c r="A14" s="27"/>
      <c r="B14" s="109" t="str">
        <f t="shared" si="0"/>
        <v>Wed</v>
      </c>
      <c r="C14" s="82">
        <f>C13+1</f>
        <v>45994</v>
      </c>
      <c r="D14" s="83">
        <f>IF(B14="thu",6,IF(B14="fri",7,IF(B14="sat",1,IF(B14="sun",2,IF(B14="mon",3,IF(B14="tue",4,IF(B14="wed",5,y)))))))</f>
        <v>5</v>
      </c>
      <c r="E14" s="48"/>
      <c r="F14" s="48"/>
      <c r="G14" s="48"/>
      <c r="H14" s="48"/>
      <c r="I14" s="48"/>
      <c r="J14" s="63"/>
      <c r="K14" s="38"/>
      <c r="L14" s="48"/>
      <c r="M14" s="48"/>
      <c r="N14" s="48"/>
      <c r="O14" s="48"/>
      <c r="P14" s="48"/>
      <c r="Q14" s="48"/>
      <c r="R14" s="48"/>
    </row>
    <row r="15" spans="1:20" s="29" customFormat="1" ht="21" customHeight="1" x14ac:dyDescent="0.3">
      <c r="A15" s="27"/>
      <c r="B15" s="106" t="str">
        <f t="shared" si="0"/>
        <v>Thu</v>
      </c>
      <c r="C15" s="82">
        <f>C14+1</f>
        <v>45995</v>
      </c>
      <c r="D15" s="83">
        <f>IF(B15="thu",6,IF(B15="fri",7,IF(B15="sat",1,IF(B15="sun",2,IF(B15="mon",3,IF(B15="tue",4,IF(B15="wed",5,y)))))))</f>
        <v>6</v>
      </c>
      <c r="E15" s="48"/>
      <c r="F15" s="48"/>
      <c r="G15" s="48"/>
      <c r="H15" s="48"/>
      <c r="I15" s="48"/>
      <c r="J15" s="63"/>
      <c r="K15" s="27"/>
      <c r="L15" s="60"/>
      <c r="M15" s="60"/>
      <c r="N15" s="60"/>
      <c r="O15" s="60"/>
      <c r="P15" s="60"/>
      <c r="Q15" s="60"/>
      <c r="R15" s="60"/>
    </row>
    <row r="16" spans="1:20" s="29" customFormat="1" ht="21" customHeight="1" thickBot="1" x14ac:dyDescent="0.35">
      <c r="A16" s="27"/>
      <c r="B16" s="77" t="str">
        <f t="shared" si="0"/>
        <v>Fri</v>
      </c>
      <c r="C16" s="78">
        <f>C15+1</f>
        <v>45996</v>
      </c>
      <c r="D16" s="79">
        <f>IF(B16="thu",6,IF(B16="fri",7,IF(B16="sat",1,IF(B16="sun",2,IF(B16="mon",3,IF(B16="tue",4,IF(B16="wed",5,y)))))))</f>
        <v>7</v>
      </c>
      <c r="E16" s="80"/>
      <c r="F16" s="80"/>
      <c r="G16" s="80"/>
      <c r="H16" s="80"/>
      <c r="I16" s="80"/>
      <c r="J16" s="63"/>
      <c r="K16" s="47"/>
      <c r="L16" s="47"/>
      <c r="M16" s="47"/>
      <c r="N16" s="47"/>
      <c r="O16" s="47"/>
      <c r="P16" s="47"/>
      <c r="Q16" s="47"/>
      <c r="R16" s="47"/>
    </row>
    <row r="17" spans="1:18" s="29" customFormat="1" ht="25.5" customHeight="1" x14ac:dyDescent="0.3">
      <c r="A17" s="27"/>
      <c r="B17" s="36"/>
      <c r="C17" s="39" t="s">
        <v>10</v>
      </c>
      <c r="D17" s="37"/>
      <c r="E17" s="38"/>
      <c r="F17" s="38"/>
      <c r="G17" s="38"/>
      <c r="H17" s="38"/>
      <c r="I17" s="48"/>
      <c r="J17" s="56"/>
      <c r="K17" s="38"/>
      <c r="L17" s="56"/>
      <c r="M17" s="56"/>
      <c r="N17" s="56"/>
      <c r="O17" s="56"/>
      <c r="P17" s="56"/>
      <c r="Q17" s="56"/>
      <c r="R17" s="56"/>
    </row>
    <row r="18" spans="1:18" s="29" customFormat="1" ht="19.5" customHeight="1" x14ac:dyDescent="0.3">
      <c r="A18" s="27"/>
      <c r="B18" s="36"/>
      <c r="C18" s="39"/>
      <c r="D18" s="37"/>
      <c r="E18" s="38"/>
      <c r="F18" s="38"/>
      <c r="G18" s="38"/>
      <c r="H18" s="38"/>
      <c r="I18" s="38"/>
      <c r="J18" s="38"/>
      <c r="K18" s="27"/>
      <c r="L18" s="27"/>
      <c r="M18" s="27"/>
      <c r="N18" s="27"/>
      <c r="O18" s="27"/>
      <c r="P18" s="27"/>
      <c r="Q18" s="27"/>
      <c r="R18" s="27"/>
    </row>
    <row r="19" spans="1:18" s="29" customFormat="1" ht="42.75" x14ac:dyDescent="0.3">
      <c r="A19" s="27"/>
      <c r="B19" s="120" t="s">
        <v>0</v>
      </c>
      <c r="C19" s="120"/>
      <c r="D19" s="42" t="s">
        <v>5</v>
      </c>
      <c r="E19" s="42" t="s">
        <v>22</v>
      </c>
      <c r="F19" s="42" t="s">
        <v>23</v>
      </c>
      <c r="G19" s="42" t="s">
        <v>24</v>
      </c>
      <c r="H19" s="42" t="s">
        <v>25</v>
      </c>
      <c r="I19" s="42" t="s">
        <v>26</v>
      </c>
      <c r="J19" s="42" t="s">
        <v>27</v>
      </c>
      <c r="K19" s="66"/>
      <c r="L19" s="50" t="s">
        <v>28</v>
      </c>
      <c r="M19" s="50" t="s">
        <v>29</v>
      </c>
      <c r="N19" s="50" t="s">
        <v>6</v>
      </c>
      <c r="O19" s="50" t="s">
        <v>30</v>
      </c>
      <c r="P19" s="50" t="s">
        <v>7</v>
      </c>
      <c r="Q19" s="50" t="s">
        <v>8</v>
      </c>
      <c r="R19" s="50" t="s">
        <v>31</v>
      </c>
    </row>
    <row r="20" spans="1:18" s="29" customFormat="1" ht="21" customHeight="1" x14ac:dyDescent="0.3">
      <c r="A20" s="27"/>
      <c r="B20" s="112" t="str">
        <f>TEXT(C20,"ddd")</f>
        <v>Sat</v>
      </c>
      <c r="C20" s="43">
        <f>C16+1</f>
        <v>45997</v>
      </c>
      <c r="D20" s="44">
        <f>IF(B20="thu",6,IF(B20="fri",7,IF(B20="sat",1,IF(B20="sun",2,IF(B20="mon",3,IF(B20="tue",4,IF(B20="wed",5,y)))))))</f>
        <v>1</v>
      </c>
      <c r="E20" s="45"/>
      <c r="F20" s="45"/>
      <c r="G20" s="45"/>
      <c r="H20" s="45"/>
      <c r="I20" s="45"/>
      <c r="J20" s="65"/>
      <c r="K20" s="27"/>
      <c r="L20" s="51"/>
      <c r="M20" s="51"/>
      <c r="N20" s="51"/>
      <c r="O20" s="51"/>
      <c r="P20" s="51"/>
      <c r="Q20" s="51"/>
      <c r="R20" s="51"/>
    </row>
    <row r="21" spans="1:18" s="29" customFormat="1" ht="21" customHeight="1" x14ac:dyDescent="0.3">
      <c r="A21" s="27"/>
      <c r="B21" s="112" t="str">
        <f t="shared" ref="B21" si="1">TEXT(C21,"ddd")</f>
        <v>Sun</v>
      </c>
      <c r="C21" s="43">
        <f>C20+1</f>
        <v>45998</v>
      </c>
      <c r="D21" s="44">
        <f>IF(B21="thu",6,IF(B21="fri",7,IF(B21="sat",1,IF(B21="sun",2,IF(B21="mon",3,IF(B21="tue",4,IF(B21="wed",5,y)))))))</f>
        <v>2</v>
      </c>
      <c r="E21" s="45"/>
      <c r="F21" s="45"/>
      <c r="G21" s="45"/>
      <c r="H21" s="45"/>
      <c r="I21" s="48"/>
      <c r="J21" s="63"/>
      <c r="K21" s="27"/>
      <c r="L21" s="60"/>
      <c r="M21" s="60"/>
      <c r="N21" s="60"/>
      <c r="O21" s="60"/>
      <c r="P21" s="60"/>
      <c r="Q21" s="60"/>
      <c r="R21" s="60"/>
    </row>
    <row r="22" spans="1:18" s="29" customFormat="1" ht="21" customHeight="1" x14ac:dyDescent="0.3">
      <c r="A22" s="27"/>
      <c r="B22" s="111" t="str">
        <f t="shared" ref="B22:B32" si="2">TEXT(C22,"ddd")</f>
        <v>Mon</v>
      </c>
      <c r="C22" s="43">
        <f t="shared" ref="C22" si="3">C21+1</f>
        <v>45999</v>
      </c>
      <c r="D22" s="44">
        <f t="shared" ref="D22:D32" si="4">IF(B22="thu",6,IF(B22="fri",7,IF(B22="sat",1,IF(B22="sun",2,IF(B22="mon",3,IF(B22="tue",4,IF(B22="wed",5,y)))))))</f>
        <v>3</v>
      </c>
      <c r="E22" s="45"/>
      <c r="F22" s="45"/>
      <c r="G22" s="45"/>
      <c r="H22" s="45"/>
      <c r="I22" s="48"/>
      <c r="J22" s="63"/>
      <c r="K22" s="27"/>
      <c r="L22" s="60"/>
      <c r="M22" s="60"/>
      <c r="N22" s="60"/>
      <c r="O22" s="60"/>
      <c r="P22" s="60"/>
      <c r="Q22" s="60"/>
      <c r="R22" s="60"/>
    </row>
    <row r="23" spans="1:18" s="29" customFormat="1" ht="21" customHeight="1" x14ac:dyDescent="0.3">
      <c r="A23" s="27"/>
      <c r="B23" s="109" t="str">
        <f>TEXT(C23,"ddd")</f>
        <v>Tue</v>
      </c>
      <c r="C23" s="82">
        <f>C22+1</f>
        <v>46000</v>
      </c>
      <c r="D23" s="83">
        <f>IF(B23="thu",6,IF(B23="fri",7,IF(B23="sat",1,IF(B23="sun",2,IF(B23="mon",3,IF(B23="tue",4,IF(B23="wed",5,y)))))))</f>
        <v>4</v>
      </c>
      <c r="E23" s="48"/>
      <c r="F23" s="48"/>
      <c r="G23" s="48"/>
      <c r="H23" s="48"/>
      <c r="I23" s="48"/>
      <c r="J23" s="63"/>
      <c r="K23" s="38"/>
      <c r="L23" s="48"/>
      <c r="M23" s="48"/>
      <c r="N23" s="48"/>
      <c r="O23" s="48"/>
      <c r="P23" s="48"/>
      <c r="Q23" s="48"/>
      <c r="R23" s="48"/>
    </row>
    <row r="24" spans="1:18" s="29" customFormat="1" ht="21" customHeight="1" x14ac:dyDescent="0.3">
      <c r="A24" s="27"/>
      <c r="B24" s="108" t="str">
        <f>TEXT(C24,"ddd")</f>
        <v>Wed</v>
      </c>
      <c r="C24" s="43">
        <f>C23+1</f>
        <v>46001</v>
      </c>
      <c r="D24" s="44">
        <f>IF(B24="thu",6,IF(B24="fri",7,IF(B24="sat",1,IF(B24="sun",2,IF(B24="mon",3,IF(B24="tue",4,IF(B24="wed",5,y)))))))</f>
        <v>5</v>
      </c>
      <c r="E24" s="45"/>
      <c r="F24" s="45"/>
      <c r="G24" s="45"/>
      <c r="H24" s="45"/>
      <c r="I24" s="48"/>
      <c r="J24" s="63"/>
      <c r="K24" s="27"/>
      <c r="L24" s="60"/>
      <c r="M24" s="60"/>
      <c r="N24" s="60"/>
      <c r="O24" s="60"/>
      <c r="P24" s="60"/>
      <c r="Q24" s="60"/>
      <c r="R24" s="60"/>
    </row>
    <row r="25" spans="1:18" s="29" customFormat="1" ht="21" customHeight="1" x14ac:dyDescent="0.3">
      <c r="A25" s="27"/>
      <c r="B25" s="106" t="str">
        <f>TEXT(C25,"ddd")</f>
        <v>Thu</v>
      </c>
      <c r="C25" s="82">
        <f>C24+1</f>
        <v>46002</v>
      </c>
      <c r="D25" s="83">
        <f>IF(B25="thu",6,IF(B25="fri",7,IF(B25="sat",1,IF(B25="sun",2,IF(B25="mon",3,IF(B25="tue",4,IF(B25="wed",5,y)))))))</f>
        <v>6</v>
      </c>
      <c r="E25" s="48"/>
      <c r="F25" s="48" t="s">
        <v>3</v>
      </c>
      <c r="G25" s="48" t="s">
        <v>3</v>
      </c>
      <c r="H25" s="48" t="s">
        <v>3</v>
      </c>
      <c r="I25" s="48" t="s">
        <v>3</v>
      </c>
      <c r="J25" s="63" t="s">
        <v>3</v>
      </c>
      <c r="K25" s="38"/>
      <c r="L25" s="48" t="s">
        <v>3</v>
      </c>
      <c r="M25" s="48" t="s">
        <v>3</v>
      </c>
      <c r="N25" s="48" t="s">
        <v>3</v>
      </c>
      <c r="O25" s="48"/>
      <c r="P25" s="48"/>
      <c r="Q25" s="48"/>
      <c r="R25" s="48"/>
    </row>
    <row r="26" spans="1:18" s="29" customFormat="1" ht="21" customHeight="1" thickBot="1" x14ac:dyDescent="0.35">
      <c r="A26" s="27"/>
      <c r="B26" s="77" t="str">
        <f>TEXT(C26,"ddd")</f>
        <v>Fri</v>
      </c>
      <c r="C26" s="78">
        <f>C25+1</f>
        <v>46003</v>
      </c>
      <c r="D26" s="79">
        <f>IF(B26="thu",6,IF(B26="fri",7,IF(B26="sat",1,IF(B26="sun",2,IF(B26="mon",3,IF(B26="tue",4,IF(B26="wed",5,y)))))))</f>
        <v>7</v>
      </c>
      <c r="E26" s="80"/>
      <c r="F26" s="80"/>
      <c r="G26" s="80"/>
      <c r="H26" s="80"/>
      <c r="I26" s="80"/>
      <c r="J26" s="63"/>
      <c r="K26" s="47"/>
      <c r="L26" s="47"/>
      <c r="M26" s="47"/>
      <c r="N26" s="47"/>
      <c r="O26" s="47"/>
      <c r="P26" s="47"/>
      <c r="Q26" s="47"/>
      <c r="R26" s="47"/>
    </row>
    <row r="27" spans="1:18" s="29" customFormat="1" ht="25.5" customHeight="1" x14ac:dyDescent="0.3">
      <c r="A27" s="27"/>
      <c r="B27" s="36"/>
      <c r="C27" s="39" t="s">
        <v>10</v>
      </c>
      <c r="D27" s="37"/>
      <c r="E27" s="38"/>
      <c r="F27" s="38"/>
      <c r="G27" s="38"/>
      <c r="H27" s="38"/>
      <c r="I27" s="48"/>
      <c r="J27" s="56"/>
      <c r="K27" s="38"/>
      <c r="L27" s="56"/>
      <c r="M27" s="56"/>
      <c r="N27" s="56"/>
      <c r="O27" s="56"/>
      <c r="P27" s="56"/>
      <c r="Q27" s="56"/>
      <c r="R27" s="56"/>
    </row>
    <row r="28" spans="1:18" s="29" customFormat="1" ht="19.5" customHeight="1" x14ac:dyDescent="0.3">
      <c r="A28" s="27"/>
      <c r="B28" s="36"/>
      <c r="C28" s="39"/>
      <c r="D28" s="37"/>
      <c r="E28" s="38"/>
      <c r="F28" s="38"/>
      <c r="G28" s="38"/>
      <c r="H28" s="38"/>
      <c r="I28" s="38"/>
      <c r="J28" s="38"/>
      <c r="K28" s="27"/>
      <c r="L28" s="27"/>
      <c r="M28" s="27"/>
      <c r="N28" s="27"/>
      <c r="O28" s="27"/>
      <c r="P28" s="27"/>
      <c r="Q28" s="27"/>
      <c r="R28" s="27"/>
    </row>
    <row r="29" spans="1:18" s="29" customFormat="1" ht="42.75" x14ac:dyDescent="0.3">
      <c r="A29" s="27"/>
      <c r="B29" s="120" t="s">
        <v>0</v>
      </c>
      <c r="C29" s="120"/>
      <c r="D29" s="42" t="s">
        <v>5</v>
      </c>
      <c r="E29" s="42" t="s">
        <v>22</v>
      </c>
      <c r="F29" s="42" t="s">
        <v>23</v>
      </c>
      <c r="G29" s="42" t="s">
        <v>24</v>
      </c>
      <c r="H29" s="42" t="s">
        <v>25</v>
      </c>
      <c r="I29" s="42" t="s">
        <v>26</v>
      </c>
      <c r="J29" s="42" t="s">
        <v>27</v>
      </c>
      <c r="K29" s="66"/>
      <c r="L29" s="50" t="s">
        <v>28</v>
      </c>
      <c r="M29" s="50" t="s">
        <v>29</v>
      </c>
      <c r="N29" s="50" t="s">
        <v>6</v>
      </c>
      <c r="O29" s="50" t="s">
        <v>30</v>
      </c>
      <c r="P29" s="50" t="s">
        <v>7</v>
      </c>
      <c r="Q29" s="50" t="s">
        <v>8</v>
      </c>
      <c r="R29" s="50" t="s">
        <v>31</v>
      </c>
    </row>
    <row r="30" spans="1:18" s="29" customFormat="1" ht="21" customHeight="1" x14ac:dyDescent="0.3">
      <c r="A30" s="27"/>
      <c r="B30" s="112" t="str">
        <f>TEXT(C30,"ddd")</f>
        <v>Sat</v>
      </c>
      <c r="C30" s="43">
        <f>C26+1</f>
        <v>46004</v>
      </c>
      <c r="D30" s="44">
        <f>IF(B30="thu",6,IF(B30="fri",7,IF(B30="sat",1,IF(B30="sun",2,IF(B30="mon",3,IF(B30="tue",4,IF(B30="wed",5,y)))))))</f>
        <v>1</v>
      </c>
      <c r="E30" s="45"/>
      <c r="F30" s="45"/>
      <c r="G30" s="45"/>
      <c r="H30" s="45"/>
      <c r="I30" s="45"/>
      <c r="J30" s="65"/>
      <c r="K30" s="27"/>
      <c r="L30" s="51"/>
      <c r="M30" s="51"/>
      <c r="N30" s="51"/>
      <c r="O30" s="51"/>
      <c r="P30" s="51"/>
      <c r="Q30" s="51"/>
      <c r="R30" s="51"/>
    </row>
    <row r="31" spans="1:18" s="29" customFormat="1" ht="21" customHeight="1" x14ac:dyDescent="0.3">
      <c r="A31" s="27"/>
      <c r="B31" s="112" t="str">
        <f t="shared" ref="B31" si="5">TEXT(C31,"ddd")</f>
        <v>Sun</v>
      </c>
      <c r="C31" s="43">
        <f>C30+1</f>
        <v>46005</v>
      </c>
      <c r="D31" s="44">
        <f>IF(B31="thu",6,IF(B31="fri",7,IF(B31="sat",1,IF(B31="sun",2,IF(B31="mon",3,IF(B31="tue",4,IF(B31="wed",5,y)))))))</f>
        <v>2</v>
      </c>
      <c r="E31" s="45"/>
      <c r="F31" s="45"/>
      <c r="G31" s="45"/>
      <c r="H31" s="45"/>
      <c r="I31" s="48"/>
      <c r="J31" s="63"/>
      <c r="K31" s="27"/>
      <c r="L31" s="60"/>
      <c r="M31" s="60"/>
      <c r="N31" s="60"/>
      <c r="O31" s="60"/>
      <c r="P31" s="60"/>
      <c r="Q31" s="60"/>
      <c r="R31" s="60"/>
    </row>
    <row r="32" spans="1:18" s="29" customFormat="1" ht="21" customHeight="1" thickBot="1" x14ac:dyDescent="0.35">
      <c r="A32" s="27"/>
      <c r="B32" s="77" t="str">
        <f t="shared" si="2"/>
        <v>Mon</v>
      </c>
      <c r="C32" s="78">
        <f t="shared" ref="C32" si="6">C31+1</f>
        <v>46006</v>
      </c>
      <c r="D32" s="79">
        <f t="shared" si="4"/>
        <v>3</v>
      </c>
      <c r="E32" s="80"/>
      <c r="F32" s="80"/>
      <c r="G32" s="80"/>
      <c r="H32" s="80"/>
      <c r="I32" s="80"/>
      <c r="J32" s="63"/>
      <c r="K32" s="47"/>
      <c r="L32" s="47"/>
      <c r="M32" s="47"/>
      <c r="N32" s="47"/>
      <c r="O32" s="47"/>
      <c r="P32" s="47"/>
      <c r="Q32" s="47"/>
      <c r="R32" s="47"/>
    </row>
    <row r="33" spans="1:18" s="29" customFormat="1" ht="25.5" customHeight="1" x14ac:dyDescent="0.3">
      <c r="A33" s="27"/>
      <c r="B33" s="36"/>
      <c r="C33" s="39" t="s">
        <v>10</v>
      </c>
      <c r="D33" s="37"/>
      <c r="E33" s="38"/>
      <c r="F33" s="38"/>
      <c r="G33" s="38"/>
      <c r="H33" s="38"/>
      <c r="I33" s="48"/>
      <c r="J33" s="56"/>
      <c r="K33" s="38"/>
      <c r="L33" s="56"/>
      <c r="M33" s="56"/>
      <c r="N33" s="56"/>
      <c r="O33" s="56"/>
      <c r="P33" s="56"/>
      <c r="Q33" s="56"/>
      <c r="R33" s="56"/>
    </row>
    <row r="34" spans="1:18" s="29" customFormat="1" ht="10.5" customHeight="1" thickBot="1" x14ac:dyDescent="0.35">
      <c r="A34" s="27"/>
      <c r="B34" s="36"/>
      <c r="C34" s="39"/>
      <c r="D34" s="37"/>
      <c r="E34" s="38"/>
      <c r="F34" s="38"/>
      <c r="G34" s="38"/>
      <c r="H34" s="38"/>
      <c r="I34" s="38"/>
      <c r="J34" s="38"/>
      <c r="K34" s="38"/>
      <c r="L34" s="38"/>
      <c r="M34" s="38"/>
      <c r="N34" s="38"/>
      <c r="O34" s="38"/>
      <c r="P34" s="38"/>
      <c r="Q34" s="38"/>
      <c r="R34" s="38"/>
    </row>
    <row r="35" spans="1:18" s="29" customFormat="1" ht="30" customHeight="1" thickBot="1" x14ac:dyDescent="0.35">
      <c r="A35" s="27"/>
      <c r="B35" s="36"/>
      <c r="C35" s="39" t="s">
        <v>9</v>
      </c>
      <c r="D35" s="68" t="s">
        <v>3</v>
      </c>
      <c r="E35" s="38"/>
      <c r="F35" s="119" t="s">
        <v>33</v>
      </c>
      <c r="G35" s="127"/>
      <c r="H35" s="127"/>
      <c r="I35" s="127"/>
      <c r="J35" s="127"/>
      <c r="K35" s="127"/>
      <c r="L35" s="127"/>
      <c r="M35" s="127"/>
      <c r="N35" s="127"/>
      <c r="O35" s="127"/>
      <c r="P35" s="127"/>
      <c r="Q35" s="127"/>
      <c r="R35" s="127"/>
    </row>
    <row r="36" spans="1:18" ht="28.5" customHeight="1" x14ac:dyDescent="0.25">
      <c r="A36" s="13"/>
      <c r="B36" s="13"/>
      <c r="C36" s="8"/>
      <c r="D36" s="19"/>
      <c r="E36" s="13"/>
      <c r="H36" s="13"/>
      <c r="I36" s="13"/>
      <c r="J36" s="13"/>
      <c r="K36" s="13"/>
      <c r="N36" s="13"/>
      <c r="O36" s="13"/>
    </row>
    <row r="37" spans="1:18" ht="21.75" customHeight="1" x14ac:dyDescent="0.3">
      <c r="A37" s="13"/>
      <c r="B37" s="1"/>
      <c r="C37" s="8"/>
      <c r="D37" s="18"/>
      <c r="E37" s="18"/>
      <c r="F37" s="113" t="s">
        <v>19</v>
      </c>
      <c r="G37" s="113"/>
      <c r="H37" s="18"/>
      <c r="I37" s="18"/>
      <c r="J37" s="18"/>
      <c r="K37" s="13"/>
      <c r="L37" s="113" t="s">
        <v>20</v>
      </c>
      <c r="M37" s="113"/>
      <c r="N37" s="13"/>
      <c r="O37" s="13"/>
    </row>
    <row r="38" spans="1:18" ht="14.25" x14ac:dyDescent="0.3">
      <c r="A38" s="13"/>
      <c r="B38" s="24"/>
      <c r="C38" s="8"/>
      <c r="D38" s="18"/>
      <c r="E38" s="18"/>
      <c r="F38" s="18"/>
      <c r="G38" s="15"/>
      <c r="H38" s="11"/>
      <c r="I38" s="11"/>
      <c r="J38" s="11"/>
      <c r="K38" s="13"/>
      <c r="L38" s="13"/>
      <c r="M38" s="13"/>
      <c r="N38" s="13"/>
    </row>
    <row r="39" spans="1:18" ht="17.25" customHeight="1" x14ac:dyDescent="0.3">
      <c r="A39" s="14"/>
      <c r="B39" s="12"/>
      <c r="C39" s="25"/>
      <c r="I39" s="16"/>
      <c r="J39" s="16"/>
      <c r="L39" s="18"/>
      <c r="M39" s="14"/>
      <c r="N39" s="14"/>
    </row>
    <row r="40" spans="1:18" ht="13.5" x14ac:dyDescent="0.25">
      <c r="A40" s="13"/>
      <c r="B40" s="13"/>
      <c r="C40" s="8"/>
      <c r="D40" s="9"/>
      <c r="E40" s="15"/>
      <c r="F40" s="10"/>
      <c r="G40" s="15"/>
      <c r="H40" s="11"/>
      <c r="I40" s="17"/>
      <c r="J40" s="23"/>
      <c r="K40" s="23"/>
      <c r="L40" s="13"/>
      <c r="M40" s="13"/>
      <c r="N40" s="13"/>
    </row>
    <row r="41" spans="1:18" ht="17.25" customHeight="1" x14ac:dyDescent="0.3">
      <c r="A41" s="14"/>
      <c r="B41" s="14"/>
      <c r="C41" s="25"/>
      <c r="D41" s="18"/>
      <c r="E41" s="18"/>
      <c r="F41" s="18"/>
      <c r="G41" s="18"/>
      <c r="H41" s="18"/>
      <c r="I41" s="18"/>
      <c r="J41" s="18"/>
      <c r="K41" s="14"/>
      <c r="L41" s="14"/>
      <c r="M41" s="14"/>
      <c r="N41" s="14"/>
    </row>
    <row r="42" spans="1:18" ht="13.5" x14ac:dyDescent="0.25">
      <c r="A42" s="13"/>
      <c r="B42" s="13"/>
      <c r="C42" s="8"/>
      <c r="D42" s="17" t="s">
        <v>17</v>
      </c>
      <c r="E42" s="23"/>
      <c r="F42" s="23"/>
      <c r="G42" s="23"/>
      <c r="H42" s="23"/>
      <c r="I42" s="11"/>
      <c r="J42" s="11"/>
      <c r="K42" s="13"/>
      <c r="L42" s="13"/>
      <c r="M42" s="13"/>
      <c r="N42" s="13"/>
    </row>
  </sheetData>
  <mergeCells count="19">
    <mergeCell ref="D2:F2"/>
    <mergeCell ref="O2:Q2"/>
    <mergeCell ref="D4:G4"/>
    <mergeCell ref="C5:D5"/>
    <mergeCell ref="F5:H5"/>
    <mergeCell ref="I5:J5"/>
    <mergeCell ref="F37:G37"/>
    <mergeCell ref="L37:M37"/>
    <mergeCell ref="C6:D6"/>
    <mergeCell ref="F6:H6"/>
    <mergeCell ref="I6:J6"/>
    <mergeCell ref="C7:D7"/>
    <mergeCell ref="F7:H7"/>
    <mergeCell ref="I7:J7"/>
    <mergeCell ref="L10:R10"/>
    <mergeCell ref="B11:C11"/>
    <mergeCell ref="F35:R35"/>
    <mergeCell ref="B19:C19"/>
    <mergeCell ref="B29:C29"/>
  </mergeCells>
  <pageMargins left="0.75" right="0.75" top="0.5" bottom="0" header="0.25" footer="0"/>
  <pageSetup scale="67" fitToHeight="0" orientation="landscape" r:id="rId1"/>
  <headerFooter alignWithMargins="0">
    <oddHeader>&amp;CSemi-Monthlly Timesheet FLSA Non-Exempt</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43"/>
  <sheetViews>
    <sheetView topLeftCell="A3" zoomScaleNormal="100" workbookViewId="0">
      <selection activeCell="E12" sqref="E12"/>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1" ht="13.5" x14ac:dyDescent="0.25">
      <c r="A1" s="13"/>
      <c r="B1" s="13"/>
      <c r="C1" s="8"/>
      <c r="D1" s="19"/>
      <c r="E1" s="13"/>
      <c r="F1" s="13"/>
      <c r="G1" s="13"/>
      <c r="H1" s="13"/>
      <c r="I1" s="13"/>
      <c r="J1" s="13"/>
      <c r="K1" s="13"/>
      <c r="L1" s="13"/>
      <c r="M1" s="13"/>
      <c r="N1" s="13"/>
    </row>
    <row r="2" spans="1:21" ht="15.75" x14ac:dyDescent="0.25">
      <c r="A2" s="13"/>
      <c r="B2" s="2" t="s">
        <v>4</v>
      </c>
      <c r="C2" s="75"/>
      <c r="D2" s="115" t="s">
        <v>3</v>
      </c>
      <c r="E2" s="115"/>
      <c r="F2" s="115"/>
      <c r="G2" s="74"/>
      <c r="H2" s="74"/>
      <c r="I2" s="74"/>
      <c r="J2" s="4" t="s">
        <v>11</v>
      </c>
      <c r="K2" s="76"/>
      <c r="L2" s="76"/>
      <c r="M2" s="76"/>
      <c r="N2" s="76"/>
      <c r="O2" s="123" t="s">
        <v>18</v>
      </c>
      <c r="P2" s="123"/>
      <c r="Q2" s="123"/>
      <c r="S2" s="13"/>
      <c r="T2" s="13"/>
    </row>
    <row r="3" spans="1:21" ht="12" customHeight="1" x14ac:dyDescent="0.25">
      <c r="A3" s="13"/>
      <c r="B3" s="15"/>
      <c r="C3" s="8"/>
      <c r="D3" s="19"/>
      <c r="E3" s="13"/>
      <c r="F3" s="13"/>
      <c r="G3" s="20"/>
      <c r="H3" s="13"/>
      <c r="I3" s="13"/>
      <c r="J3" s="13"/>
      <c r="K3" s="13"/>
      <c r="L3" s="13"/>
      <c r="M3" s="13"/>
      <c r="N3" s="13"/>
    </row>
    <row r="4" spans="1:21" ht="15.75" x14ac:dyDescent="0.25">
      <c r="A4" s="13"/>
      <c r="B4" s="2" t="s">
        <v>21</v>
      </c>
      <c r="C4" s="21"/>
      <c r="D4" s="124"/>
      <c r="E4" s="125"/>
      <c r="F4" s="125"/>
      <c r="G4" s="125"/>
      <c r="H4" s="3"/>
      <c r="I4" s="2"/>
      <c r="J4" s="3"/>
      <c r="K4" s="3"/>
      <c r="L4" s="3"/>
      <c r="M4" s="3"/>
      <c r="N4" s="3"/>
      <c r="O4" s="5"/>
      <c r="P4" s="5"/>
      <c r="Q4" s="5"/>
    </row>
    <row r="5" spans="1:21" ht="19.5" customHeight="1" x14ac:dyDescent="0.3">
      <c r="A5" s="14"/>
      <c r="B5" s="22" t="s">
        <v>3</v>
      </c>
      <c r="C5" s="114"/>
      <c r="D5" s="114"/>
      <c r="E5" s="5"/>
      <c r="F5" s="115" t="s">
        <v>1</v>
      </c>
      <c r="G5" s="115"/>
      <c r="H5" s="115"/>
      <c r="I5" s="126">
        <f>C12</f>
        <v>46007</v>
      </c>
      <c r="J5" s="126"/>
      <c r="K5" s="3"/>
      <c r="L5" s="3"/>
      <c r="M5" s="3"/>
      <c r="N5" s="3" t="s">
        <v>14</v>
      </c>
      <c r="O5" s="3"/>
      <c r="P5" s="5"/>
      <c r="Q5" s="5"/>
    </row>
    <row r="6" spans="1:21" ht="19.5" customHeight="1" x14ac:dyDescent="0.3">
      <c r="A6" s="14"/>
      <c r="B6" s="22" t="s">
        <v>3</v>
      </c>
      <c r="C6" s="114"/>
      <c r="D6" s="114"/>
      <c r="E6" s="5"/>
      <c r="F6" s="115" t="s">
        <v>2</v>
      </c>
      <c r="G6" s="115"/>
      <c r="H6" s="115"/>
      <c r="I6" s="116">
        <f>C33</f>
        <v>46022</v>
      </c>
      <c r="J6" s="116"/>
      <c r="K6" s="3"/>
      <c r="L6" s="3"/>
      <c r="M6" s="3"/>
      <c r="N6" s="3" t="s">
        <v>13</v>
      </c>
      <c r="O6" s="6"/>
      <c r="P6" s="6"/>
    </row>
    <row r="7" spans="1:21" ht="19.5" customHeight="1" thickBot="1" x14ac:dyDescent="0.35">
      <c r="A7" s="14"/>
      <c r="B7" s="22" t="s">
        <v>3</v>
      </c>
      <c r="C7" s="114"/>
      <c r="D7" s="114"/>
      <c r="E7" s="5"/>
      <c r="F7" s="117" t="s">
        <v>12</v>
      </c>
      <c r="G7" s="117"/>
      <c r="H7" s="117"/>
      <c r="I7" s="116">
        <v>46038</v>
      </c>
      <c r="J7" s="116"/>
      <c r="K7" s="3"/>
      <c r="L7" s="3"/>
      <c r="M7" s="3"/>
    </row>
    <row r="8" spans="1:21" s="29" customFormat="1" ht="16.5" x14ac:dyDescent="0.3">
      <c r="A8" s="30" t="s">
        <v>3</v>
      </c>
      <c r="B8" s="131" t="s">
        <v>34</v>
      </c>
      <c r="C8" s="132"/>
      <c r="D8" s="134"/>
      <c r="E8" s="30"/>
      <c r="F8" s="27"/>
      <c r="G8" s="27"/>
      <c r="H8" s="27"/>
      <c r="I8" s="27"/>
      <c r="J8" s="27"/>
      <c r="K8" s="33"/>
      <c r="L8" s="27"/>
      <c r="M8" s="27"/>
      <c r="N8" s="27"/>
    </row>
    <row r="9" spans="1:21" s="29" customFormat="1" ht="13.5" customHeight="1" thickBot="1" x14ac:dyDescent="0.35">
      <c r="A9" s="30"/>
      <c r="B9" s="133"/>
      <c r="C9" s="132"/>
      <c r="D9" s="135"/>
      <c r="E9" s="30"/>
      <c r="F9" s="27"/>
      <c r="G9" s="27"/>
      <c r="H9" s="27"/>
      <c r="I9" s="27"/>
      <c r="J9" s="27"/>
      <c r="K9" s="33"/>
      <c r="L9" s="27"/>
      <c r="M9" s="27"/>
      <c r="N9" s="27"/>
      <c r="U9" s="31"/>
    </row>
    <row r="10" spans="1:21" s="29" customFormat="1" ht="15" x14ac:dyDescent="0.25">
      <c r="A10" s="30"/>
      <c r="B10" s="31"/>
      <c r="C10" s="34"/>
      <c r="D10" s="30"/>
      <c r="E10" s="30"/>
      <c r="F10" s="35"/>
      <c r="G10" s="35"/>
      <c r="H10" s="35"/>
      <c r="I10" s="35"/>
      <c r="J10" s="35"/>
      <c r="K10" s="33"/>
      <c r="L10" s="118" t="s">
        <v>32</v>
      </c>
      <c r="M10" s="118"/>
      <c r="N10" s="118"/>
      <c r="O10" s="118"/>
      <c r="P10" s="118"/>
      <c r="Q10" s="118"/>
      <c r="R10" s="118"/>
    </row>
    <row r="11" spans="1:21" s="29" customFormat="1" ht="42.75" x14ac:dyDescent="0.3">
      <c r="A11" s="27"/>
      <c r="B11" s="120" t="s">
        <v>0</v>
      </c>
      <c r="C11" s="120"/>
      <c r="D11" s="42" t="s">
        <v>5</v>
      </c>
      <c r="E11" s="42" t="s">
        <v>22</v>
      </c>
      <c r="F11" s="42" t="s">
        <v>23</v>
      </c>
      <c r="G11" s="42" t="s">
        <v>24</v>
      </c>
      <c r="H11" s="42" t="s">
        <v>25</v>
      </c>
      <c r="I11" s="42" t="s">
        <v>26</v>
      </c>
      <c r="J11" s="42" t="s">
        <v>27</v>
      </c>
      <c r="K11" s="66"/>
      <c r="L11" s="50" t="s">
        <v>28</v>
      </c>
      <c r="M11" s="50" t="s">
        <v>29</v>
      </c>
      <c r="N11" s="50" t="s">
        <v>6</v>
      </c>
      <c r="O11" s="50" t="s">
        <v>30</v>
      </c>
      <c r="P11" s="50" t="s">
        <v>7</v>
      </c>
      <c r="Q11" s="50" t="s">
        <v>8</v>
      </c>
      <c r="R11" s="50" t="s">
        <v>31</v>
      </c>
    </row>
    <row r="12" spans="1:21" s="29" customFormat="1" ht="21" customHeight="1" x14ac:dyDescent="0.3">
      <c r="A12" s="27"/>
      <c r="B12" s="108" t="str">
        <f t="shared" ref="B12:B15" si="0">TEXT(C12,"ddd")</f>
        <v>Tue</v>
      </c>
      <c r="C12" s="43">
        <v>46007</v>
      </c>
      <c r="D12" s="44">
        <f>IF(B12="thu",6,IF(B12="fri",7,IF(B12="sat",1,IF(B12="sun",2,IF(B12="mon",3,IF(B12="tue",4,IF(B12="wed",5,y)))))))</f>
        <v>4</v>
      </c>
      <c r="E12" s="45"/>
      <c r="F12" s="45"/>
      <c r="G12" s="45"/>
      <c r="H12" s="45"/>
      <c r="I12" s="45"/>
      <c r="J12" s="65"/>
      <c r="K12" s="27"/>
      <c r="L12" s="51"/>
      <c r="M12" s="51"/>
      <c r="N12" s="51"/>
      <c r="O12" s="51"/>
      <c r="P12" s="51"/>
      <c r="Q12" s="51"/>
      <c r="R12" s="51"/>
    </row>
    <row r="13" spans="1:21" s="29" customFormat="1" ht="21" customHeight="1" x14ac:dyDescent="0.3">
      <c r="A13" s="27"/>
      <c r="B13" s="108" t="str">
        <f t="shared" si="0"/>
        <v>Wed</v>
      </c>
      <c r="C13" s="43">
        <f t="shared" ref="C13:C15" si="1">C12+1</f>
        <v>46008</v>
      </c>
      <c r="D13" s="44">
        <f>IF(B13="thu",6,IF(B13="fri",7,IF(B13="sat",1,IF(B13="sun",2,IF(B13="mon",3,IF(B13="tue",4,IF(B13="wed",5,y)))))))</f>
        <v>5</v>
      </c>
      <c r="E13" s="45"/>
      <c r="F13" s="45"/>
      <c r="G13" s="45"/>
      <c r="H13" s="45"/>
      <c r="I13" s="48"/>
      <c r="J13" s="63"/>
      <c r="K13" s="27"/>
      <c r="L13" s="60"/>
      <c r="M13" s="60"/>
      <c r="N13" s="60"/>
      <c r="O13" s="60"/>
      <c r="P13" s="60"/>
      <c r="Q13" s="60"/>
      <c r="R13" s="60"/>
    </row>
    <row r="14" spans="1:21" s="29" customFormat="1" ht="19.5" customHeight="1" x14ac:dyDescent="0.3">
      <c r="A14" s="27"/>
      <c r="B14" s="106" t="str">
        <f t="shared" si="0"/>
        <v>Thu</v>
      </c>
      <c r="C14" s="82">
        <f t="shared" si="1"/>
        <v>46009</v>
      </c>
      <c r="D14" s="83">
        <f>IF(B14="thu",6,IF(B14="fri",7,IF(B14="sat",1,IF(B14="sun",2,IF(B14="mon",3,IF(B14="tue",4,IF(B14="wed",5,y)))))))</f>
        <v>6</v>
      </c>
      <c r="E14" s="48"/>
      <c r="F14" s="48"/>
      <c r="G14" s="48"/>
      <c r="H14" s="48"/>
      <c r="I14" s="48"/>
      <c r="J14" s="63"/>
      <c r="K14" s="27"/>
      <c r="L14" s="60"/>
      <c r="M14" s="60"/>
      <c r="N14" s="60"/>
      <c r="O14" s="60"/>
      <c r="P14" s="60"/>
      <c r="Q14" s="60"/>
      <c r="R14" s="60"/>
    </row>
    <row r="15" spans="1:21" s="29" customFormat="1" ht="21" customHeight="1" thickBot="1" x14ac:dyDescent="0.35">
      <c r="A15" s="27"/>
      <c r="B15" s="77" t="str">
        <f t="shared" si="0"/>
        <v>Fri</v>
      </c>
      <c r="C15" s="78">
        <f t="shared" si="1"/>
        <v>46010</v>
      </c>
      <c r="D15" s="79">
        <f>IF(B15="thu",6,IF(B15="fri",7,IF(B15="sat",1,IF(B15="sun",2,IF(B15="mon",3,IF(B15="tue",4,IF(B15="wed",5,y)))))))</f>
        <v>7</v>
      </c>
      <c r="E15" s="80"/>
      <c r="F15" s="80"/>
      <c r="G15" s="80"/>
      <c r="H15" s="80"/>
      <c r="I15" s="80"/>
      <c r="J15" s="63"/>
      <c r="K15" s="47"/>
      <c r="L15" s="47"/>
      <c r="M15" s="47"/>
      <c r="N15" s="47"/>
      <c r="O15" s="47"/>
      <c r="P15" s="47"/>
      <c r="Q15" s="47"/>
      <c r="R15" s="47"/>
    </row>
    <row r="16" spans="1:21" s="29" customFormat="1" ht="25.5" customHeight="1" x14ac:dyDescent="0.3">
      <c r="A16" s="27"/>
      <c r="B16" s="36"/>
      <c r="C16" s="39" t="s">
        <v>10</v>
      </c>
      <c r="D16" s="37"/>
      <c r="E16" s="38"/>
      <c r="F16" s="38"/>
      <c r="G16" s="38"/>
      <c r="H16" s="38"/>
      <c r="I16" s="48"/>
      <c r="J16" s="56"/>
      <c r="K16" s="38"/>
      <c r="L16" s="56"/>
      <c r="M16" s="56"/>
      <c r="N16" s="56"/>
      <c r="O16" s="56"/>
      <c r="P16" s="56"/>
      <c r="Q16" s="56"/>
      <c r="R16" s="56"/>
    </row>
    <row r="17" spans="1:18" s="29" customFormat="1" ht="12" customHeight="1" x14ac:dyDescent="0.3">
      <c r="A17" s="27"/>
      <c r="B17" s="36"/>
      <c r="C17" s="39"/>
      <c r="D17" s="37"/>
      <c r="E17" s="38"/>
      <c r="F17" s="38"/>
      <c r="G17" s="38"/>
      <c r="H17" s="38"/>
      <c r="I17" s="38"/>
      <c r="J17" s="38"/>
      <c r="K17" s="38"/>
      <c r="L17" s="38"/>
      <c r="M17" s="38"/>
      <c r="N17" s="38"/>
      <c r="O17" s="38"/>
      <c r="P17" s="38"/>
      <c r="Q17" s="38"/>
      <c r="R17" s="38"/>
    </row>
    <row r="18" spans="1:18" s="29" customFormat="1" ht="42.75" x14ac:dyDescent="0.3">
      <c r="A18" s="27"/>
      <c r="B18" s="120" t="s">
        <v>0</v>
      </c>
      <c r="C18" s="120"/>
      <c r="D18" s="42" t="s">
        <v>5</v>
      </c>
      <c r="E18" s="42" t="s">
        <v>22</v>
      </c>
      <c r="F18" s="42" t="s">
        <v>23</v>
      </c>
      <c r="G18" s="42" t="s">
        <v>24</v>
      </c>
      <c r="H18" s="42" t="s">
        <v>25</v>
      </c>
      <c r="I18" s="42" t="s">
        <v>26</v>
      </c>
      <c r="J18" s="42" t="s">
        <v>27</v>
      </c>
      <c r="K18" s="66"/>
      <c r="L18" s="50" t="s">
        <v>28</v>
      </c>
      <c r="M18" s="50" t="s">
        <v>29</v>
      </c>
      <c r="N18" s="50" t="s">
        <v>6</v>
      </c>
      <c r="O18" s="50" t="s">
        <v>30</v>
      </c>
      <c r="P18" s="50" t="s">
        <v>7</v>
      </c>
      <c r="Q18" s="50" t="s">
        <v>8</v>
      </c>
      <c r="R18" s="50" t="s">
        <v>31</v>
      </c>
    </row>
    <row r="19" spans="1:18" s="29" customFormat="1" ht="21" customHeight="1" x14ac:dyDescent="0.3">
      <c r="A19" s="27"/>
      <c r="B19" s="112" t="str">
        <f>TEXT(C19,"ddd")</f>
        <v>Sat</v>
      </c>
      <c r="C19" s="43">
        <f>C15+1</f>
        <v>46011</v>
      </c>
      <c r="D19" s="44">
        <f>IF(B19="thu",6,IF(B19="fri",7,IF(B19="sat",1,IF(B19="sun",2,IF(B19="mon",3,IF(B19="tue",4,IF(B19="wed",5,y)))))))</f>
        <v>1</v>
      </c>
      <c r="E19" s="45"/>
      <c r="F19" s="45"/>
      <c r="G19" s="45"/>
      <c r="H19" s="45"/>
      <c r="I19" s="45"/>
      <c r="J19" s="65"/>
      <c r="K19" s="27"/>
      <c r="L19" s="51"/>
      <c r="M19" s="51"/>
      <c r="N19" s="51"/>
      <c r="O19" s="51"/>
      <c r="P19" s="51"/>
      <c r="Q19" s="51"/>
      <c r="R19" s="51"/>
    </row>
    <row r="20" spans="1:18" s="29" customFormat="1" ht="21" customHeight="1" x14ac:dyDescent="0.3">
      <c r="A20" s="27"/>
      <c r="B20" s="112" t="str">
        <f>TEXT(C20,"ddd")</f>
        <v>Sun</v>
      </c>
      <c r="C20" s="43">
        <f>C19+1</f>
        <v>46012</v>
      </c>
      <c r="D20" s="44">
        <f>IF(B20="thu",6,IF(B20="fri",7,IF(B20="sat",1,IF(B20="sun",2,IF(B20="mon",3,IF(B20="tue",4,IF(B20="wed",5,y)))))))</f>
        <v>2</v>
      </c>
      <c r="E20" s="45"/>
      <c r="F20" s="45"/>
      <c r="G20" s="45"/>
      <c r="H20" s="45"/>
      <c r="I20" s="48"/>
      <c r="J20" s="63"/>
      <c r="K20" s="27"/>
      <c r="L20" s="60"/>
      <c r="M20" s="60"/>
      <c r="N20" s="60"/>
      <c r="O20" s="60"/>
      <c r="P20" s="60"/>
      <c r="Q20" s="60"/>
      <c r="R20" s="60"/>
    </row>
    <row r="21" spans="1:18" s="29" customFormat="1" ht="21" customHeight="1" x14ac:dyDescent="0.3">
      <c r="A21" s="27"/>
      <c r="B21" s="111" t="str">
        <f>TEXT(C21,"ddd")</f>
        <v>Mon</v>
      </c>
      <c r="C21" s="43">
        <f>C20+1</f>
        <v>46013</v>
      </c>
      <c r="D21" s="44">
        <f>IF(B21="thu",6,IF(B21="fri",7,IF(B21="sat",1,IF(B21="sun",2,IF(B21="mon",3,IF(B21="tue",4,IF(B21="wed",5,y)))))))</f>
        <v>3</v>
      </c>
      <c r="E21" s="45"/>
      <c r="F21" s="45"/>
      <c r="G21" s="45"/>
      <c r="H21" s="45"/>
      <c r="I21" s="48"/>
      <c r="J21" s="63"/>
      <c r="K21" s="27"/>
      <c r="L21" s="60"/>
      <c r="M21" s="60"/>
      <c r="N21" s="60"/>
      <c r="O21" s="60"/>
      <c r="P21" s="60"/>
      <c r="Q21" s="60"/>
      <c r="R21" s="60"/>
    </row>
    <row r="22" spans="1:18" s="29" customFormat="1" ht="19.5" customHeight="1" x14ac:dyDescent="0.3">
      <c r="A22" s="27"/>
      <c r="B22" s="109" t="str">
        <f t="shared" ref="B22:B25" si="2">TEXT(C22,"ddd")</f>
        <v>Tue</v>
      </c>
      <c r="C22" s="82">
        <f>C21+1</f>
        <v>46014</v>
      </c>
      <c r="D22" s="83">
        <f>IF(B22="thu",6,IF(B22="fri",7,IF(B22="sat",1,IF(B22="sun",2,IF(B22="mon",3,IF(B22="tue",4,IF(B22="wed",5,y)))))))</f>
        <v>4</v>
      </c>
      <c r="E22" s="48"/>
      <c r="F22" s="48"/>
      <c r="G22" s="48"/>
      <c r="H22" s="48"/>
      <c r="I22" s="48"/>
      <c r="J22" s="63"/>
      <c r="K22" s="27"/>
      <c r="L22" s="60"/>
      <c r="M22" s="60"/>
      <c r="N22" s="60"/>
      <c r="O22" s="60"/>
      <c r="P22" s="60"/>
      <c r="Q22" s="60"/>
      <c r="R22" s="60"/>
    </row>
    <row r="23" spans="1:18" s="29" customFormat="1" ht="21" customHeight="1" x14ac:dyDescent="0.3">
      <c r="A23" s="27"/>
      <c r="B23" s="108" t="str">
        <f t="shared" si="2"/>
        <v>Wed</v>
      </c>
      <c r="C23" s="43">
        <f>C22+1</f>
        <v>46015</v>
      </c>
      <c r="D23" s="44">
        <f>IF(B23="thu",6,IF(B23="fri",7,IF(B23="sat",1,IF(B23="sun",2,IF(B23="mon",3,IF(B23="tue",4,IF(B23="wed",5,y)))))))</f>
        <v>5</v>
      </c>
      <c r="E23" s="45"/>
      <c r="F23" s="45"/>
      <c r="G23" s="45"/>
      <c r="H23" s="45"/>
      <c r="I23" s="48"/>
      <c r="J23" s="63"/>
      <c r="K23" s="27"/>
      <c r="L23" s="60"/>
      <c r="M23" s="60"/>
      <c r="N23" s="60"/>
      <c r="O23" s="60"/>
      <c r="P23" s="60"/>
      <c r="Q23" s="60"/>
      <c r="R23" s="60"/>
    </row>
    <row r="24" spans="1:18" s="29" customFormat="1" ht="19.5" customHeight="1" x14ac:dyDescent="0.3">
      <c r="A24" s="27"/>
      <c r="B24" s="106" t="str">
        <f t="shared" si="2"/>
        <v>Thu</v>
      </c>
      <c r="C24" s="82">
        <f>C23+1</f>
        <v>46016</v>
      </c>
      <c r="D24" s="83">
        <f>IF(B24="thu",6,IF(B24="fri",7,IF(B24="sat",1,IF(B24="sun",2,IF(B24="mon",3,IF(B24="tue",4,IF(B24="wed",5,y)))))))</f>
        <v>6</v>
      </c>
      <c r="E24" s="48"/>
      <c r="F24" s="48"/>
      <c r="G24" s="48"/>
      <c r="H24" s="48"/>
      <c r="I24" s="48"/>
      <c r="J24" s="63"/>
      <c r="K24" s="38"/>
      <c r="L24" s="48"/>
      <c r="M24" s="48"/>
      <c r="N24" s="48"/>
      <c r="O24" s="48"/>
      <c r="P24" s="48"/>
      <c r="Q24" s="48"/>
      <c r="R24" s="48"/>
    </row>
    <row r="25" spans="1:18" s="29" customFormat="1" ht="21" customHeight="1" thickBot="1" x14ac:dyDescent="0.35">
      <c r="A25" s="27"/>
      <c r="B25" s="77" t="str">
        <f t="shared" si="2"/>
        <v>Fri</v>
      </c>
      <c r="C25" s="78">
        <f t="shared" ref="C25" si="3">C24+1</f>
        <v>46017</v>
      </c>
      <c r="D25" s="79">
        <f>IF(B25="thu",6,IF(B25="fri",7,IF(B25="sat",1,IF(B25="sun",2,IF(B25="mon",3,IF(B25="tue",4,IF(B25="wed",5,y)))))))</f>
        <v>7</v>
      </c>
      <c r="E25" s="80"/>
      <c r="F25" s="80" t="s">
        <v>3</v>
      </c>
      <c r="G25" s="80" t="s">
        <v>3</v>
      </c>
      <c r="H25" s="80" t="s">
        <v>3</v>
      </c>
      <c r="I25" s="80" t="s">
        <v>3</v>
      </c>
      <c r="J25" s="63" t="s">
        <v>3</v>
      </c>
      <c r="K25" s="47"/>
      <c r="L25" s="47" t="s">
        <v>3</v>
      </c>
      <c r="M25" s="47" t="s">
        <v>3</v>
      </c>
      <c r="N25" s="47" t="s">
        <v>3</v>
      </c>
      <c r="O25" s="47"/>
      <c r="P25" s="47"/>
      <c r="Q25" s="47"/>
      <c r="R25" s="47"/>
    </row>
    <row r="26" spans="1:18" s="29" customFormat="1" ht="25.5" customHeight="1" x14ac:dyDescent="0.3">
      <c r="A26" s="27"/>
      <c r="B26" s="36"/>
      <c r="C26" s="39" t="s">
        <v>10</v>
      </c>
      <c r="D26" s="37"/>
      <c r="E26" s="38"/>
      <c r="F26" s="38"/>
      <c r="G26" s="38"/>
      <c r="H26" s="38"/>
      <c r="I26" s="48"/>
      <c r="J26" s="56"/>
      <c r="K26" s="38"/>
      <c r="L26" s="56"/>
      <c r="M26" s="56"/>
      <c r="N26" s="56"/>
      <c r="O26" s="56"/>
      <c r="P26" s="56"/>
      <c r="Q26" s="56"/>
      <c r="R26" s="56"/>
    </row>
    <row r="27" spans="1:18" s="29" customFormat="1" ht="12" customHeight="1" x14ac:dyDescent="0.3">
      <c r="A27" s="27"/>
      <c r="B27" s="91"/>
      <c r="C27" s="92"/>
      <c r="D27" s="37"/>
      <c r="E27" s="38"/>
      <c r="F27" s="38"/>
      <c r="G27" s="38"/>
      <c r="H27" s="38"/>
      <c r="I27" s="38"/>
      <c r="J27" s="38"/>
      <c r="K27" s="38"/>
      <c r="L27" s="38"/>
      <c r="M27" s="38"/>
      <c r="N27" s="38"/>
      <c r="O27" s="38"/>
      <c r="P27" s="38"/>
      <c r="Q27" s="38"/>
      <c r="R27" s="38"/>
    </row>
    <row r="28" spans="1:18" s="29" customFormat="1" ht="42.75" x14ac:dyDescent="0.3">
      <c r="A28" s="27"/>
      <c r="B28" s="120" t="s">
        <v>0</v>
      </c>
      <c r="C28" s="120"/>
      <c r="D28" s="42" t="s">
        <v>5</v>
      </c>
      <c r="E28" s="42" t="s">
        <v>22</v>
      </c>
      <c r="F28" s="42" t="s">
        <v>23</v>
      </c>
      <c r="G28" s="42" t="s">
        <v>24</v>
      </c>
      <c r="H28" s="42" t="s">
        <v>25</v>
      </c>
      <c r="I28" s="42" t="s">
        <v>26</v>
      </c>
      <c r="J28" s="42" t="s">
        <v>27</v>
      </c>
      <c r="K28" s="66"/>
      <c r="L28" s="50" t="s">
        <v>28</v>
      </c>
      <c r="M28" s="50" t="s">
        <v>29</v>
      </c>
      <c r="N28" s="50" t="s">
        <v>6</v>
      </c>
      <c r="O28" s="50" t="s">
        <v>30</v>
      </c>
      <c r="P28" s="50" t="s">
        <v>7</v>
      </c>
      <c r="Q28" s="50" t="s">
        <v>8</v>
      </c>
      <c r="R28" s="50" t="s">
        <v>31</v>
      </c>
    </row>
    <row r="29" spans="1:18" s="29" customFormat="1" ht="21" customHeight="1" x14ac:dyDescent="0.3">
      <c r="A29" s="27"/>
      <c r="B29" s="112" t="str">
        <f>TEXT(C29,"ddd")</f>
        <v>Sat</v>
      </c>
      <c r="C29" s="43">
        <f>C25+1</f>
        <v>46018</v>
      </c>
      <c r="D29" s="44">
        <f>IF(B29="thu",6,IF(B29="fri",7,IF(B29="sat",1,IF(B29="sun",2,IF(B29="mon",3,IF(B29="tue",4,IF(B29="wed",5,y)))))))</f>
        <v>1</v>
      </c>
      <c r="E29" s="45"/>
      <c r="F29" s="45"/>
      <c r="G29" s="45"/>
      <c r="H29" s="45"/>
      <c r="I29" s="45"/>
      <c r="J29" s="65"/>
      <c r="K29" s="27"/>
      <c r="L29" s="51"/>
      <c r="M29" s="51"/>
      <c r="N29" s="51"/>
      <c r="O29" s="51"/>
      <c r="P29" s="51"/>
      <c r="Q29" s="51"/>
      <c r="R29" s="51"/>
    </row>
    <row r="30" spans="1:18" s="29" customFormat="1" ht="21" customHeight="1" x14ac:dyDescent="0.3">
      <c r="A30" s="27"/>
      <c r="B30" s="112" t="str">
        <f>TEXT(C30,"ddd")</f>
        <v>Sun</v>
      </c>
      <c r="C30" s="43">
        <f>C29+1</f>
        <v>46019</v>
      </c>
      <c r="D30" s="44">
        <f>IF(B30="thu",6,IF(B30="fri",7,IF(B30="sat",1,IF(B30="sun",2,IF(B30="mon",3,IF(B30="tue",4,IF(B30="wed",5,y)))))))</f>
        <v>2</v>
      </c>
      <c r="E30" s="45"/>
      <c r="F30" s="45"/>
      <c r="G30" s="45"/>
      <c r="H30" s="45"/>
      <c r="I30" s="48"/>
      <c r="J30" s="63"/>
      <c r="K30" s="27"/>
      <c r="L30" s="60"/>
      <c r="M30" s="60"/>
      <c r="N30" s="60"/>
      <c r="O30" s="60"/>
      <c r="P30" s="60"/>
      <c r="Q30" s="60"/>
      <c r="R30" s="60"/>
    </row>
    <row r="31" spans="1:18" s="29" customFormat="1" ht="21" customHeight="1" x14ac:dyDescent="0.3">
      <c r="A31" s="27"/>
      <c r="B31" s="111" t="str">
        <f t="shared" ref="B31" si="4">TEXT(C31,"ddd")</f>
        <v>Mon</v>
      </c>
      <c r="C31" s="43">
        <f>C30+1</f>
        <v>46020</v>
      </c>
      <c r="D31" s="44">
        <f t="shared" ref="D31" si="5">IF(B31="thu",6,IF(B31="fri",7,IF(B31="sat",1,IF(B31="sun",2,IF(B31="mon",3,IF(B31="tue",4,IF(B31="wed",5,y)))))))</f>
        <v>3</v>
      </c>
      <c r="E31" s="45"/>
      <c r="F31" s="45"/>
      <c r="G31" s="45"/>
      <c r="H31" s="45"/>
      <c r="I31" s="48"/>
      <c r="J31" s="63"/>
      <c r="K31" s="27"/>
      <c r="L31" s="60"/>
      <c r="M31" s="60"/>
      <c r="N31" s="60"/>
      <c r="O31" s="60"/>
      <c r="P31" s="60"/>
      <c r="Q31" s="60"/>
      <c r="R31" s="60"/>
    </row>
    <row r="32" spans="1:18" s="29" customFormat="1" ht="19.5" customHeight="1" x14ac:dyDescent="0.3">
      <c r="A32" s="27"/>
      <c r="B32" s="109" t="str">
        <f t="shared" ref="B32" si="6">TEXT(C32,"ddd")</f>
        <v>Tue</v>
      </c>
      <c r="C32" s="82">
        <f>C31+1</f>
        <v>46021</v>
      </c>
      <c r="D32" s="83">
        <f t="shared" ref="D32" si="7">IF(B32="thu",6,IF(B32="fri",7,IF(B32="sat",1,IF(B32="sun",2,IF(B32="mon",3,IF(B32="tue",4,IF(B32="wed",5,y)))))))</f>
        <v>4</v>
      </c>
      <c r="E32" s="48"/>
      <c r="F32" s="48"/>
      <c r="G32" s="48"/>
      <c r="H32" s="48"/>
      <c r="I32" s="48"/>
      <c r="J32" s="63"/>
      <c r="K32" s="38"/>
      <c r="L32" s="48"/>
      <c r="M32" s="48"/>
      <c r="N32" s="48"/>
      <c r="O32" s="48"/>
      <c r="P32" s="48"/>
      <c r="Q32" s="48"/>
      <c r="R32" s="48"/>
    </row>
    <row r="33" spans="1:18" s="29" customFormat="1" ht="21" customHeight="1" thickBot="1" x14ac:dyDescent="0.35">
      <c r="A33" s="27"/>
      <c r="B33" s="77" t="str">
        <f t="shared" ref="B33" si="8">TEXT(C33,"ddd")</f>
        <v>Wed</v>
      </c>
      <c r="C33" s="78">
        <f>C32+1</f>
        <v>46022</v>
      </c>
      <c r="D33" s="79">
        <f t="shared" ref="D33" si="9">IF(B33="thu",6,IF(B33="fri",7,IF(B33="sat",1,IF(B33="sun",2,IF(B33="mon",3,IF(B33="tue",4,IF(B33="wed",5,y)))))))</f>
        <v>5</v>
      </c>
      <c r="E33" s="80"/>
      <c r="F33" s="80"/>
      <c r="G33" s="80"/>
      <c r="H33" s="80"/>
      <c r="I33" s="80"/>
      <c r="J33" s="63"/>
      <c r="K33" s="47"/>
      <c r="L33" s="47"/>
      <c r="M33" s="47"/>
      <c r="N33" s="47"/>
      <c r="O33" s="47"/>
      <c r="P33" s="47"/>
      <c r="Q33" s="47"/>
      <c r="R33" s="47"/>
    </row>
    <row r="34" spans="1:18" s="29" customFormat="1" ht="25.5" customHeight="1" x14ac:dyDescent="0.3">
      <c r="A34" s="27"/>
      <c r="B34" s="36"/>
      <c r="C34" s="39" t="s">
        <v>10</v>
      </c>
      <c r="D34" s="37"/>
      <c r="E34" s="38"/>
      <c r="F34" s="38"/>
      <c r="G34" s="38"/>
      <c r="H34" s="38"/>
      <c r="I34" s="48"/>
      <c r="J34" s="56"/>
      <c r="K34" s="38"/>
      <c r="L34" s="56"/>
      <c r="M34" s="56"/>
      <c r="N34" s="56"/>
      <c r="O34" s="56"/>
      <c r="P34" s="56"/>
      <c r="Q34" s="56"/>
      <c r="R34" s="56"/>
    </row>
    <row r="35" spans="1:18" s="29" customFormat="1" ht="10.5" customHeight="1" thickBot="1" x14ac:dyDescent="0.35">
      <c r="A35" s="27"/>
      <c r="B35" s="36"/>
      <c r="C35" s="39"/>
      <c r="D35" s="37"/>
      <c r="E35" s="38"/>
      <c r="F35" s="38"/>
      <c r="G35" s="38"/>
      <c r="H35" s="38"/>
      <c r="I35" s="38"/>
      <c r="J35" s="38"/>
      <c r="K35" s="38"/>
      <c r="L35" s="38"/>
      <c r="M35" s="38"/>
      <c r="N35" s="38"/>
      <c r="O35" s="38"/>
      <c r="P35" s="38"/>
      <c r="Q35" s="38"/>
      <c r="R35" s="38"/>
    </row>
    <row r="36" spans="1:18" s="29" customFormat="1" ht="24.75" customHeight="1" thickBot="1" x14ac:dyDescent="0.35">
      <c r="A36" s="27"/>
      <c r="B36" s="36"/>
      <c r="C36" s="39" t="s">
        <v>9</v>
      </c>
      <c r="D36" s="68" t="s">
        <v>3</v>
      </c>
      <c r="E36" s="38"/>
      <c r="F36" s="119" t="s">
        <v>33</v>
      </c>
      <c r="G36" s="127"/>
      <c r="H36" s="127"/>
      <c r="I36" s="127"/>
      <c r="J36" s="127"/>
      <c r="K36" s="127"/>
      <c r="L36" s="127"/>
      <c r="M36" s="127"/>
      <c r="N36" s="127"/>
      <c r="O36" s="127"/>
      <c r="P36" s="127"/>
      <c r="Q36" s="127"/>
      <c r="R36" s="127"/>
    </row>
    <row r="37" spans="1:18" ht="24" customHeight="1" x14ac:dyDescent="0.25">
      <c r="A37" s="13"/>
      <c r="B37" s="13"/>
      <c r="C37" s="8"/>
      <c r="D37" s="19"/>
      <c r="E37" s="13"/>
      <c r="H37" s="13"/>
      <c r="I37" s="13"/>
      <c r="J37" s="13"/>
      <c r="K37" s="13"/>
      <c r="N37" s="13"/>
      <c r="O37" s="13"/>
    </row>
    <row r="38" spans="1:18" ht="14.25" x14ac:dyDescent="0.3">
      <c r="A38" s="13"/>
      <c r="B38" s="1"/>
      <c r="C38" s="8"/>
      <c r="D38" s="18"/>
      <c r="E38" s="18"/>
      <c r="F38" s="113" t="s">
        <v>19</v>
      </c>
      <c r="G38" s="113"/>
      <c r="H38" s="18"/>
      <c r="I38" s="18"/>
      <c r="J38" s="18"/>
      <c r="K38" s="13"/>
      <c r="L38" s="113" t="s">
        <v>20</v>
      </c>
      <c r="M38" s="113"/>
      <c r="N38" s="13"/>
      <c r="O38" s="13"/>
    </row>
    <row r="39" spans="1:18" ht="14.25" x14ac:dyDescent="0.3">
      <c r="A39" s="13"/>
      <c r="B39" s="24"/>
      <c r="C39" s="8"/>
      <c r="D39" s="18"/>
      <c r="E39" s="18"/>
      <c r="F39" s="18"/>
      <c r="G39" s="15"/>
      <c r="H39" s="11"/>
      <c r="I39" s="11"/>
      <c r="J39" s="11"/>
      <c r="K39" s="13"/>
      <c r="L39" s="13"/>
      <c r="M39" s="13"/>
      <c r="N39" s="13"/>
    </row>
    <row r="40" spans="1:18" ht="17.25" customHeight="1" x14ac:dyDescent="0.3">
      <c r="A40" s="14"/>
      <c r="B40" s="12"/>
      <c r="C40" s="25"/>
      <c r="I40" s="16"/>
      <c r="J40" s="16"/>
      <c r="L40" s="18"/>
      <c r="M40" s="14"/>
      <c r="N40" s="14"/>
    </row>
    <row r="41" spans="1:18" ht="13.5" x14ac:dyDescent="0.25">
      <c r="A41" s="13"/>
      <c r="B41" s="13"/>
      <c r="C41" s="8"/>
      <c r="D41" s="9"/>
      <c r="E41" s="15"/>
      <c r="F41" s="10"/>
      <c r="G41" s="15"/>
      <c r="H41" s="11"/>
      <c r="I41" s="17"/>
      <c r="J41" s="23"/>
      <c r="K41" s="23"/>
      <c r="L41" s="13"/>
      <c r="M41" s="13"/>
      <c r="N41" s="13"/>
    </row>
    <row r="42" spans="1:18" ht="17.25" customHeight="1" x14ac:dyDescent="0.3">
      <c r="A42" s="14"/>
      <c r="B42" s="14"/>
      <c r="C42" s="25"/>
      <c r="D42" s="18"/>
      <c r="E42" s="18"/>
      <c r="F42" s="18"/>
      <c r="G42" s="18"/>
      <c r="H42" s="18"/>
      <c r="I42" s="18"/>
      <c r="J42" s="18"/>
      <c r="K42" s="14"/>
      <c r="L42" s="14"/>
      <c r="M42" s="14"/>
      <c r="N42" s="14"/>
    </row>
    <row r="43" spans="1:18" ht="13.5" x14ac:dyDescent="0.25">
      <c r="A43" s="13"/>
      <c r="B43" s="13"/>
      <c r="C43" s="8"/>
      <c r="D43" s="17" t="s">
        <v>17</v>
      </c>
      <c r="E43" s="23"/>
      <c r="F43" s="23"/>
      <c r="G43" s="23"/>
      <c r="H43" s="23"/>
      <c r="I43" s="11"/>
      <c r="J43" s="11"/>
      <c r="K43" s="13"/>
      <c r="L43" s="13"/>
      <c r="M43" s="13"/>
      <c r="N43" s="13"/>
    </row>
  </sheetData>
  <mergeCells count="21">
    <mergeCell ref="D2:F2"/>
    <mergeCell ref="O2:Q2"/>
    <mergeCell ref="D4:G4"/>
    <mergeCell ref="C5:D5"/>
    <mergeCell ref="F5:H5"/>
    <mergeCell ref="I5:J5"/>
    <mergeCell ref="F38:G38"/>
    <mergeCell ref="L38:M38"/>
    <mergeCell ref="C6:D6"/>
    <mergeCell ref="F6:H6"/>
    <mergeCell ref="I6:J6"/>
    <mergeCell ref="C7:D7"/>
    <mergeCell ref="F7:H7"/>
    <mergeCell ref="I7:J7"/>
    <mergeCell ref="L10:R10"/>
    <mergeCell ref="B11:C11"/>
    <mergeCell ref="B18:C18"/>
    <mergeCell ref="F36:R36"/>
    <mergeCell ref="B28:C28"/>
    <mergeCell ref="B8:C9"/>
    <mergeCell ref="D8:D9"/>
  </mergeCells>
  <pageMargins left="0.75" right="0.75" top="0.5" bottom="0" header="0.25" footer="0"/>
  <pageSetup scale="68" fitToHeight="0" orientation="landscape" r:id="rId1"/>
  <headerFooter alignWithMargins="0">
    <oddHeader>&amp;CSemi-Monthly Timesheet FLSA Non-Exempt</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4"/>
  <sheetViews>
    <sheetView zoomScaleNormal="100" workbookViewId="0">
      <selection activeCell="F17" sqref="F17"/>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45689</v>
      </c>
      <c r="J5" s="126"/>
      <c r="K5" s="3"/>
      <c r="L5" s="3"/>
      <c r="M5" s="3"/>
      <c r="N5" s="3" t="s">
        <v>14</v>
      </c>
      <c r="O5" s="3"/>
      <c r="P5" s="5"/>
      <c r="Q5" s="5"/>
    </row>
    <row r="6" spans="1:20" ht="21" customHeight="1" x14ac:dyDescent="0.3">
      <c r="A6" s="14"/>
      <c r="B6" s="22" t="s">
        <v>3</v>
      </c>
      <c r="C6" s="114"/>
      <c r="D6" s="114"/>
      <c r="E6" s="5"/>
      <c r="F6" s="115" t="s">
        <v>2</v>
      </c>
      <c r="G6" s="115"/>
      <c r="H6" s="115"/>
      <c r="I6" s="116">
        <f>C32</f>
        <v>45703</v>
      </c>
      <c r="J6" s="116"/>
      <c r="K6" s="3"/>
      <c r="L6" s="3"/>
      <c r="M6" s="3"/>
      <c r="N6" s="3" t="s">
        <v>13</v>
      </c>
      <c r="O6" s="6"/>
      <c r="P6" s="6"/>
    </row>
    <row r="7" spans="1:20" ht="21" customHeight="1" thickBot="1" x14ac:dyDescent="0.35">
      <c r="A7" s="14"/>
      <c r="B7" s="22" t="s">
        <v>3</v>
      </c>
      <c r="C7" s="114"/>
      <c r="D7" s="114"/>
      <c r="E7" s="5"/>
      <c r="F7" s="117" t="s">
        <v>12</v>
      </c>
      <c r="G7" s="117"/>
      <c r="H7" s="117"/>
      <c r="I7" s="116">
        <v>45716</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1" t="s">
        <v>0</v>
      </c>
      <c r="C11" s="122"/>
      <c r="D11" s="42" t="s">
        <v>5</v>
      </c>
      <c r="E11" s="42" t="s">
        <v>22</v>
      </c>
      <c r="F11" s="42" t="s">
        <v>23</v>
      </c>
      <c r="G11" s="42" t="s">
        <v>24</v>
      </c>
      <c r="H11" s="42" t="s">
        <v>25</v>
      </c>
      <c r="I11" s="42" t="s">
        <v>26</v>
      </c>
      <c r="J11" s="42" t="s">
        <v>27</v>
      </c>
      <c r="K11" s="28"/>
      <c r="L11" s="50" t="s">
        <v>28</v>
      </c>
      <c r="M11" s="50" t="s">
        <v>29</v>
      </c>
      <c r="N11" s="50" t="s">
        <v>6</v>
      </c>
      <c r="O11" s="50" t="s">
        <v>30</v>
      </c>
      <c r="P11" s="50" t="s">
        <v>7</v>
      </c>
      <c r="Q11" s="50" t="s">
        <v>8</v>
      </c>
      <c r="R11" s="50" t="s">
        <v>31</v>
      </c>
    </row>
    <row r="12" spans="1:20" s="29" customFormat="1" ht="21" customHeight="1" x14ac:dyDescent="0.3">
      <c r="A12" s="27"/>
      <c r="B12" s="112" t="str">
        <f>TEXT(C12,"ddd")</f>
        <v>Sat</v>
      </c>
      <c r="C12" s="43">
        <v>45689</v>
      </c>
      <c r="D12" s="44">
        <f>IF(B12="thu",6,IF(B12="fri",7,IF(B12="sat",1,IF(B12="sun",2,IF(B12="mon",3,IF(B12="tue",4,IF(B12="wed",5,y)))))))</f>
        <v>1</v>
      </c>
      <c r="E12" s="45"/>
      <c r="F12" s="45"/>
      <c r="G12" s="45"/>
      <c r="H12" s="45"/>
      <c r="I12" s="45"/>
      <c r="J12" s="65"/>
      <c r="K12" s="27"/>
      <c r="L12" s="51"/>
      <c r="M12" s="51"/>
      <c r="N12" s="51"/>
      <c r="O12" s="51"/>
      <c r="P12" s="51"/>
      <c r="Q12" s="51"/>
      <c r="R12" s="51"/>
    </row>
    <row r="13" spans="1:20" s="29" customFormat="1" ht="21" customHeight="1" x14ac:dyDescent="0.3">
      <c r="A13" s="27"/>
      <c r="B13" s="109" t="str">
        <f>TEXT(C13,"ddd")</f>
        <v>Sun</v>
      </c>
      <c r="C13" s="82">
        <f>C12+1</f>
        <v>45690</v>
      </c>
      <c r="D13" s="83">
        <f>IF(B13="thu",6,IF(B13="fri",7,IF(B13="sat",1,IF(B13="sun",2,IF(B13="mon",3,IF(B13="tue",4,IF(B13="wed",5,y)))))))</f>
        <v>2</v>
      </c>
      <c r="E13" s="48"/>
      <c r="F13" s="48"/>
      <c r="G13" s="48"/>
      <c r="H13" s="48"/>
      <c r="I13" s="48"/>
      <c r="J13" s="63"/>
      <c r="K13" s="27"/>
      <c r="L13" s="60"/>
      <c r="M13" s="60"/>
      <c r="N13" s="60"/>
      <c r="O13" s="60"/>
      <c r="P13" s="60"/>
      <c r="Q13" s="60"/>
      <c r="R13" s="60"/>
    </row>
    <row r="14" spans="1:20" s="29" customFormat="1" ht="21" customHeight="1" x14ac:dyDescent="0.3">
      <c r="A14" s="27"/>
      <c r="B14" s="109" t="str">
        <f>TEXT(C14,"ddd")</f>
        <v>Mon</v>
      </c>
      <c r="C14" s="82">
        <f>C13+1</f>
        <v>45691</v>
      </c>
      <c r="D14" s="83">
        <f>IF(B14="thu",6,IF(B14="fri",7,IF(B14="sat",1,IF(B14="sun",2,IF(B14="mon",3,IF(B14="tue",4,IF(B14="wed",5,y)))))))</f>
        <v>3</v>
      </c>
      <c r="E14" s="48"/>
      <c r="F14" s="48"/>
      <c r="G14" s="48"/>
      <c r="H14" s="48"/>
      <c r="I14" s="48"/>
      <c r="J14" s="63"/>
      <c r="K14" s="27"/>
      <c r="L14" s="60"/>
      <c r="M14" s="60"/>
      <c r="N14" s="60"/>
      <c r="O14" s="60"/>
      <c r="P14" s="60"/>
      <c r="Q14" s="60"/>
      <c r="R14" s="60"/>
    </row>
    <row r="15" spans="1:20" s="29" customFormat="1" ht="21" customHeight="1" x14ac:dyDescent="0.3">
      <c r="A15" s="27"/>
      <c r="B15" s="109" t="str">
        <f t="shared" ref="B15:B18" si="0">TEXT(C15,"ddd")</f>
        <v>Tue</v>
      </c>
      <c r="C15" s="82">
        <f>C14+1</f>
        <v>45692</v>
      </c>
      <c r="D15" s="83">
        <f>IF(B15="thu",6,IF(B15="fri",7,IF(B15="sat",1,IF(B15="sun",2,IF(B15="mon",3,IF(B15="tue",4,IF(B15="wed",5,y)))))))</f>
        <v>4</v>
      </c>
      <c r="E15" s="48"/>
      <c r="F15" s="48"/>
      <c r="G15" s="48"/>
      <c r="H15" s="48"/>
      <c r="I15" s="48"/>
      <c r="J15" s="63"/>
      <c r="K15" s="27"/>
      <c r="L15" s="60"/>
      <c r="M15" s="60"/>
      <c r="N15" s="60"/>
      <c r="O15" s="60"/>
      <c r="P15" s="60"/>
      <c r="Q15" s="60"/>
      <c r="R15" s="60"/>
    </row>
    <row r="16" spans="1:20" s="29" customFormat="1" ht="21" customHeight="1" x14ac:dyDescent="0.3">
      <c r="A16" s="27"/>
      <c r="B16" s="109" t="str">
        <f t="shared" si="0"/>
        <v>Wed</v>
      </c>
      <c r="C16" s="82">
        <f t="shared" ref="C16:C18" si="1">C15+1</f>
        <v>45693</v>
      </c>
      <c r="D16" s="83">
        <f>IF(B16="thu",6,IF(B16="fri",7,IF(B16="sat",1,IF(B16="sun",2,IF(B16="mon",3,IF(B16="tue",4,IF(B16="wed",5,y)))))))</f>
        <v>5</v>
      </c>
      <c r="E16" s="48"/>
      <c r="F16" s="48"/>
      <c r="G16" s="48"/>
      <c r="H16" s="48"/>
      <c r="I16" s="48"/>
      <c r="J16" s="63"/>
      <c r="K16" s="27"/>
      <c r="L16" s="60"/>
      <c r="M16" s="60"/>
      <c r="N16" s="60"/>
      <c r="O16" s="60"/>
      <c r="P16" s="60"/>
      <c r="Q16" s="60"/>
      <c r="R16" s="60"/>
    </row>
    <row r="17" spans="1:18" s="29" customFormat="1" ht="21" customHeight="1" x14ac:dyDescent="0.3">
      <c r="A17" s="27"/>
      <c r="B17" s="106" t="str">
        <f t="shared" si="0"/>
        <v>Thu</v>
      </c>
      <c r="C17" s="82">
        <f t="shared" si="1"/>
        <v>45694</v>
      </c>
      <c r="D17" s="83">
        <f>IF(B17="thu",6,IF(B17="fri",7,IF(B17="sat",1,IF(B17="sun",2,IF(B17="mon",3,IF(B17="tue",4,IF(B17="wed",5,y)))))))</f>
        <v>6</v>
      </c>
      <c r="E17" s="48"/>
      <c r="F17" s="48"/>
      <c r="G17" s="48"/>
      <c r="H17" s="48"/>
      <c r="I17" s="48"/>
      <c r="J17" s="63"/>
      <c r="K17" s="67"/>
      <c r="L17" s="60"/>
      <c r="M17" s="60"/>
      <c r="N17" s="60"/>
      <c r="O17" s="60"/>
      <c r="P17" s="60"/>
      <c r="Q17" s="60"/>
      <c r="R17" s="60"/>
    </row>
    <row r="18" spans="1:18" s="29" customFormat="1" ht="21" customHeight="1" thickBot="1" x14ac:dyDescent="0.35">
      <c r="A18" s="27"/>
      <c r="B18" s="77" t="str">
        <f t="shared" si="0"/>
        <v>Fri</v>
      </c>
      <c r="C18" s="78">
        <f t="shared" si="1"/>
        <v>45695</v>
      </c>
      <c r="D18" s="79">
        <f>IF(B18="thu",6,IF(B18="fri",7,IF(B18="sat",1,IF(B18="sun",2,IF(B18="mon",3,IF(B18="tue",4,IF(B18="wed",5,y)))))))</f>
        <v>7</v>
      </c>
      <c r="E18" s="80"/>
      <c r="F18" s="80"/>
      <c r="G18" s="80"/>
      <c r="H18" s="80"/>
      <c r="I18" s="80"/>
      <c r="J18" s="64"/>
      <c r="K18" s="47"/>
      <c r="L18" s="57"/>
      <c r="M18" s="57"/>
      <c r="N18" s="57"/>
      <c r="O18" s="57"/>
      <c r="P18" s="57"/>
      <c r="Q18" s="57"/>
      <c r="R18" s="57"/>
    </row>
    <row r="19" spans="1:18" s="29" customFormat="1" ht="25.5" customHeight="1" x14ac:dyDescent="0.3">
      <c r="A19" s="27"/>
      <c r="B19" s="36"/>
      <c r="C19" s="39" t="s">
        <v>10</v>
      </c>
      <c r="D19" s="37"/>
      <c r="E19" s="38"/>
      <c r="F19" s="38"/>
      <c r="G19" s="38"/>
      <c r="H19" s="58"/>
      <c r="I19" s="59"/>
      <c r="J19" s="48"/>
      <c r="K19" s="27"/>
      <c r="L19" s="60"/>
      <c r="M19" s="60"/>
      <c r="N19" s="60"/>
      <c r="O19" s="60"/>
      <c r="P19" s="60"/>
      <c r="Q19" s="60"/>
      <c r="R19" s="60"/>
    </row>
    <row r="20" spans="1:18" s="29" customFormat="1" ht="10.5" customHeight="1" x14ac:dyDescent="0.3">
      <c r="A20" s="27"/>
      <c r="B20" s="36"/>
      <c r="C20" s="39"/>
      <c r="D20" s="37"/>
      <c r="E20" s="38"/>
      <c r="F20" s="38"/>
      <c r="G20" s="38"/>
      <c r="H20" s="38"/>
      <c r="I20" s="38"/>
      <c r="J20" s="38"/>
      <c r="K20" s="38"/>
      <c r="L20" s="38"/>
      <c r="M20" s="38"/>
      <c r="N20" s="38"/>
      <c r="O20" s="38"/>
      <c r="P20" s="38"/>
      <c r="Q20" s="38"/>
      <c r="R20" s="38"/>
    </row>
    <row r="21" spans="1:18" s="29" customFormat="1" ht="42.75" x14ac:dyDescent="0.3">
      <c r="A21" s="27"/>
      <c r="B21" s="121" t="s">
        <v>0</v>
      </c>
      <c r="C21" s="122"/>
      <c r="D21" s="42" t="s">
        <v>5</v>
      </c>
      <c r="E21" s="42" t="s">
        <v>22</v>
      </c>
      <c r="F21" s="42" t="s">
        <v>23</v>
      </c>
      <c r="G21" s="42" t="s">
        <v>24</v>
      </c>
      <c r="H21" s="42" t="s">
        <v>25</v>
      </c>
      <c r="I21" s="42" t="s">
        <v>26</v>
      </c>
      <c r="J21" s="42" t="s">
        <v>27</v>
      </c>
      <c r="K21" s="28"/>
      <c r="L21" s="50" t="s">
        <v>28</v>
      </c>
      <c r="M21" s="50" t="s">
        <v>29</v>
      </c>
      <c r="N21" s="50" t="s">
        <v>6</v>
      </c>
      <c r="O21" s="50" t="s">
        <v>30</v>
      </c>
      <c r="P21" s="50" t="s">
        <v>7</v>
      </c>
      <c r="Q21" s="50" t="s">
        <v>8</v>
      </c>
      <c r="R21" s="50" t="s">
        <v>31</v>
      </c>
    </row>
    <row r="22" spans="1:18" s="29" customFormat="1" ht="21" customHeight="1" x14ac:dyDescent="0.3">
      <c r="A22" s="27"/>
      <c r="B22" s="112" t="str">
        <f>TEXT(C22,"ddd")</f>
        <v>Sat</v>
      </c>
      <c r="C22" s="43">
        <f>C18+1</f>
        <v>45696</v>
      </c>
      <c r="D22" s="44">
        <f>IF(B22="thu",6,IF(B22="fri",7,IF(B22="sat",1,IF(B22="sun",2,IF(B22="mon",3,IF(B22="tue",4,IF(B22="wed",5,y)))))))</f>
        <v>1</v>
      </c>
      <c r="E22" s="45"/>
      <c r="F22" s="45"/>
      <c r="G22" s="45"/>
      <c r="H22" s="45"/>
      <c r="I22" s="45"/>
      <c r="J22" s="65"/>
      <c r="K22" s="27"/>
      <c r="L22" s="51"/>
      <c r="M22" s="51"/>
      <c r="N22" s="51"/>
      <c r="O22" s="51"/>
      <c r="P22" s="51"/>
      <c r="Q22" s="51"/>
      <c r="R22" s="51"/>
    </row>
    <row r="23" spans="1:18" s="29" customFormat="1" ht="21" customHeight="1" x14ac:dyDescent="0.3">
      <c r="A23" s="27"/>
      <c r="B23" s="109" t="str">
        <f>TEXT(C23,"ddd")</f>
        <v>Sun</v>
      </c>
      <c r="C23" s="82">
        <f t="shared" ref="C23:C28" si="2">C22+1</f>
        <v>45697</v>
      </c>
      <c r="D23" s="83">
        <f>IF(B23="thu",6,IF(B23="fri",7,IF(B23="sat",1,IF(B23="sun",2,IF(B23="mon",3,IF(B23="tue",4,IF(B23="wed",5,y)))))))</f>
        <v>2</v>
      </c>
      <c r="E23" s="48"/>
      <c r="F23" s="48"/>
      <c r="G23" s="48"/>
      <c r="H23" s="48"/>
      <c r="I23" s="48"/>
      <c r="J23" s="63"/>
      <c r="K23" s="27"/>
      <c r="L23" s="60"/>
      <c r="M23" s="60"/>
      <c r="N23" s="60"/>
      <c r="O23" s="60"/>
      <c r="P23" s="60"/>
      <c r="Q23" s="60"/>
      <c r="R23" s="60"/>
    </row>
    <row r="24" spans="1:18" s="29" customFormat="1" ht="21" customHeight="1" x14ac:dyDescent="0.3">
      <c r="A24" s="27"/>
      <c r="B24" s="109" t="str">
        <f t="shared" ref="B24" si="3">TEXT(C24,"ddd")</f>
        <v>Mon</v>
      </c>
      <c r="C24" s="82">
        <f t="shared" si="2"/>
        <v>45698</v>
      </c>
      <c r="D24" s="83">
        <f t="shared" ref="D24" si="4">IF(B24="thu",6,IF(B24="fri",7,IF(B24="sat",1,IF(B24="sun",2,IF(B24="mon",3,IF(B24="tue",4,IF(B24="wed",5,y)))))))</f>
        <v>3</v>
      </c>
      <c r="E24" s="48"/>
      <c r="F24" s="48"/>
      <c r="G24" s="48"/>
      <c r="H24" s="48"/>
      <c r="I24" s="48"/>
      <c r="J24" s="63"/>
      <c r="K24" s="27"/>
      <c r="L24" s="60"/>
      <c r="M24" s="60"/>
      <c r="N24" s="60"/>
      <c r="O24" s="60"/>
      <c r="P24" s="60"/>
      <c r="Q24" s="60"/>
      <c r="R24" s="60"/>
    </row>
    <row r="25" spans="1:18" s="29" customFormat="1" ht="21" customHeight="1" x14ac:dyDescent="0.3">
      <c r="A25" s="27"/>
      <c r="B25" s="109" t="str">
        <f>TEXT(C25,"ddd")</f>
        <v>Tue</v>
      </c>
      <c r="C25" s="82">
        <f t="shared" si="2"/>
        <v>45699</v>
      </c>
      <c r="D25" s="83">
        <f>IF(B25="thu",6,IF(B25="fri",7,IF(B25="sat",1,IF(B25="sun",2,IF(B25="mon",3,IF(B25="tue",4,IF(B25="wed",5,y)))))))</f>
        <v>4</v>
      </c>
      <c r="E25" s="48"/>
      <c r="F25" s="48" t="s">
        <v>3</v>
      </c>
      <c r="G25" s="48" t="s">
        <v>3</v>
      </c>
      <c r="H25" s="48" t="s">
        <v>3</v>
      </c>
      <c r="I25" s="48" t="s">
        <v>3</v>
      </c>
      <c r="J25" s="63" t="s">
        <v>3</v>
      </c>
      <c r="K25" s="27"/>
      <c r="L25" s="60" t="s">
        <v>3</v>
      </c>
      <c r="M25" s="60" t="s">
        <v>3</v>
      </c>
      <c r="N25" s="60" t="s">
        <v>3</v>
      </c>
      <c r="O25" s="60"/>
      <c r="P25" s="60"/>
      <c r="Q25" s="60"/>
      <c r="R25" s="60"/>
    </row>
    <row r="26" spans="1:18" s="29" customFormat="1" ht="21" customHeight="1" x14ac:dyDescent="0.3">
      <c r="A26" s="27"/>
      <c r="B26" s="109" t="str">
        <f>TEXT(C26,"ddd")</f>
        <v>Wed</v>
      </c>
      <c r="C26" s="82">
        <f t="shared" si="2"/>
        <v>45700</v>
      </c>
      <c r="D26" s="83">
        <f>IF(B26="thu",6,IF(B26="fri",7,IF(B26="sat",1,IF(B26="sun",2,IF(B26="mon",3,IF(B26="tue",4,IF(B26="wed",5,y)))))))</f>
        <v>5</v>
      </c>
      <c r="E26" s="48"/>
      <c r="F26" s="48"/>
      <c r="G26" s="48"/>
      <c r="H26" s="48"/>
      <c r="I26" s="48"/>
      <c r="J26" s="63"/>
      <c r="K26" s="27"/>
      <c r="L26" s="60"/>
      <c r="M26" s="60"/>
      <c r="N26" s="60"/>
      <c r="O26" s="60"/>
      <c r="P26" s="60"/>
      <c r="Q26" s="60"/>
      <c r="R26" s="60"/>
    </row>
    <row r="27" spans="1:18" s="29" customFormat="1" ht="21" customHeight="1" x14ac:dyDescent="0.3">
      <c r="A27" s="27"/>
      <c r="B27" s="109" t="str">
        <f>TEXT(C27,"ddd")</f>
        <v>Thu</v>
      </c>
      <c r="C27" s="82">
        <f t="shared" si="2"/>
        <v>45701</v>
      </c>
      <c r="D27" s="83">
        <f>IF(B27="thu",6,IF(B27="fri",7,IF(B27="sat",1,IF(B27="sun",2,IF(B27="mon",3,IF(B27="tue",4,IF(B27="wed",5,y)))))))</f>
        <v>6</v>
      </c>
      <c r="E27" s="48"/>
      <c r="F27" s="48"/>
      <c r="G27" s="48"/>
      <c r="H27" s="48"/>
      <c r="I27" s="48"/>
      <c r="J27" s="63"/>
      <c r="K27" s="67"/>
      <c r="L27" s="60"/>
      <c r="M27" s="60"/>
      <c r="N27" s="60"/>
      <c r="O27" s="60"/>
      <c r="P27" s="60"/>
      <c r="Q27" s="60"/>
      <c r="R27" s="60"/>
    </row>
    <row r="28" spans="1:18" s="29" customFormat="1" ht="21" customHeight="1" thickBot="1" x14ac:dyDescent="0.35">
      <c r="A28" s="27"/>
      <c r="B28" s="77" t="str">
        <f>TEXT(C28,"ddd")</f>
        <v>Fri</v>
      </c>
      <c r="C28" s="78">
        <f t="shared" si="2"/>
        <v>45702</v>
      </c>
      <c r="D28" s="79">
        <f>IF(B28="thu",6,IF(B28="fri",7,IF(B28="sat",1,IF(B28="sun",2,IF(B28="mon",3,IF(B28="tue",4,IF(B28="wed",5,y)))))))</f>
        <v>7</v>
      </c>
      <c r="E28" s="80"/>
      <c r="F28" s="80"/>
      <c r="G28" s="80"/>
      <c r="H28" s="80"/>
      <c r="I28" s="80"/>
      <c r="J28" s="64"/>
      <c r="K28" s="47"/>
      <c r="L28" s="57"/>
      <c r="M28" s="57"/>
      <c r="N28" s="57"/>
      <c r="O28" s="57"/>
      <c r="P28" s="57"/>
      <c r="Q28" s="57"/>
      <c r="R28" s="57"/>
    </row>
    <row r="29" spans="1:18" s="29" customFormat="1" ht="25.5" customHeight="1" x14ac:dyDescent="0.3">
      <c r="A29" s="27"/>
      <c r="B29" s="36"/>
      <c r="C29" s="39" t="s">
        <v>10</v>
      </c>
      <c r="D29" s="37"/>
      <c r="E29" s="38"/>
      <c r="F29" s="38"/>
      <c r="G29" s="38"/>
      <c r="H29" s="58"/>
      <c r="I29" s="59"/>
      <c r="J29" s="48"/>
      <c r="K29" s="27"/>
      <c r="L29" s="60"/>
      <c r="M29" s="60"/>
      <c r="N29" s="60"/>
      <c r="O29" s="60"/>
      <c r="P29" s="60"/>
      <c r="Q29" s="60"/>
      <c r="R29" s="60"/>
    </row>
    <row r="30" spans="1:18" s="29" customFormat="1" ht="10.5" customHeight="1" x14ac:dyDescent="0.3">
      <c r="A30" s="27"/>
      <c r="B30" s="36"/>
      <c r="C30" s="39"/>
      <c r="D30" s="37"/>
      <c r="E30" s="38"/>
      <c r="F30" s="38"/>
      <c r="G30" s="38"/>
      <c r="H30" s="38"/>
      <c r="I30" s="38"/>
      <c r="J30" s="38"/>
      <c r="K30" s="38"/>
      <c r="L30" s="38"/>
      <c r="M30" s="38"/>
      <c r="N30" s="38"/>
      <c r="O30" s="38"/>
      <c r="P30" s="38"/>
      <c r="Q30" s="38"/>
      <c r="R30" s="38"/>
    </row>
    <row r="31" spans="1:18" s="29" customFormat="1" ht="42.75" x14ac:dyDescent="0.3">
      <c r="A31" s="27"/>
      <c r="B31" s="121" t="s">
        <v>0</v>
      </c>
      <c r="C31" s="122"/>
      <c r="D31" s="42" t="s">
        <v>5</v>
      </c>
      <c r="E31" s="42" t="s">
        <v>22</v>
      </c>
      <c r="F31" s="42" t="s">
        <v>23</v>
      </c>
      <c r="G31" s="42" t="s">
        <v>24</v>
      </c>
      <c r="H31" s="42" t="s">
        <v>25</v>
      </c>
      <c r="I31" s="42" t="s">
        <v>26</v>
      </c>
      <c r="J31" s="42" t="s">
        <v>27</v>
      </c>
      <c r="K31" s="28"/>
      <c r="L31" s="50" t="s">
        <v>28</v>
      </c>
      <c r="M31" s="50" t="s">
        <v>29</v>
      </c>
      <c r="N31" s="50" t="s">
        <v>6</v>
      </c>
      <c r="O31" s="50" t="s">
        <v>30</v>
      </c>
      <c r="P31" s="50" t="s">
        <v>7</v>
      </c>
      <c r="Q31" s="50" t="s">
        <v>8</v>
      </c>
      <c r="R31" s="50" t="s">
        <v>31</v>
      </c>
    </row>
    <row r="32" spans="1:18" s="29" customFormat="1" ht="21" customHeight="1" thickBot="1" x14ac:dyDescent="0.35">
      <c r="A32" s="27"/>
      <c r="B32" s="77" t="str">
        <f>TEXT(C32,"ddd")</f>
        <v>Sat</v>
      </c>
      <c r="C32" s="78">
        <f>C28+1</f>
        <v>45703</v>
      </c>
      <c r="D32" s="79">
        <f>IF(B32="thu",6,IF(B32="fri",7,IF(B32="sat",1,IF(B32="sun",2,IF(B32="mon",3,IF(B32="tue",4,IF(B32="wed",5,y)))))))</f>
        <v>1</v>
      </c>
      <c r="E32" s="80"/>
      <c r="F32" s="80"/>
      <c r="G32" s="80"/>
      <c r="H32" s="80"/>
      <c r="I32" s="80"/>
      <c r="J32" s="64"/>
      <c r="K32" s="47"/>
      <c r="L32" s="57"/>
      <c r="M32" s="57"/>
      <c r="N32" s="57"/>
      <c r="O32" s="57"/>
      <c r="P32" s="57"/>
      <c r="Q32" s="57"/>
      <c r="R32" s="57"/>
    </row>
    <row r="33" spans="1:18" s="29" customFormat="1" ht="25.5" customHeight="1" x14ac:dyDescent="0.3">
      <c r="A33" s="27"/>
      <c r="B33" s="36"/>
      <c r="C33" s="39" t="s">
        <v>10</v>
      </c>
      <c r="D33" s="37"/>
      <c r="E33" s="38"/>
      <c r="F33" s="38"/>
      <c r="G33" s="38"/>
      <c r="H33" s="58"/>
      <c r="I33" s="59"/>
      <c r="J33" s="48"/>
      <c r="K33" s="27"/>
      <c r="L33" s="60"/>
      <c r="M33" s="60"/>
      <c r="N33" s="60"/>
      <c r="O33" s="60"/>
      <c r="P33" s="60"/>
      <c r="Q33" s="60"/>
      <c r="R33" s="60"/>
    </row>
    <row r="34" spans="1:18" s="29" customFormat="1" ht="10.5" customHeight="1" x14ac:dyDescent="0.3">
      <c r="A34" s="27"/>
      <c r="B34" s="36"/>
      <c r="C34" s="39"/>
      <c r="D34" s="37"/>
      <c r="E34" s="38"/>
      <c r="F34" s="38"/>
      <c r="G34" s="38"/>
      <c r="H34" s="38"/>
      <c r="I34" s="38"/>
      <c r="J34" s="38"/>
      <c r="K34" s="38"/>
      <c r="L34" s="38"/>
      <c r="M34" s="38"/>
      <c r="N34" s="38"/>
      <c r="O34" s="38"/>
      <c r="P34" s="38"/>
      <c r="Q34" s="38"/>
      <c r="R34" s="38"/>
    </row>
    <row r="35" spans="1:18" s="29" customFormat="1" ht="10.5" customHeight="1" x14ac:dyDescent="0.3">
      <c r="A35" s="27"/>
      <c r="B35" s="36"/>
      <c r="C35" s="39"/>
      <c r="D35" s="37"/>
      <c r="E35" s="38"/>
      <c r="F35" s="38"/>
      <c r="G35" s="38"/>
      <c r="H35" s="38"/>
      <c r="I35" s="38"/>
      <c r="J35" s="38"/>
      <c r="K35" s="38"/>
      <c r="L35" s="38"/>
      <c r="M35" s="38"/>
      <c r="N35" s="38"/>
      <c r="O35" s="38"/>
      <c r="P35" s="38"/>
      <c r="Q35" s="38"/>
      <c r="R35" s="38"/>
    </row>
    <row r="36" spans="1:18" s="29" customFormat="1" ht="10.5" customHeight="1" thickBot="1" x14ac:dyDescent="0.35">
      <c r="A36" s="27"/>
      <c r="B36" s="36"/>
      <c r="C36" s="39"/>
      <c r="D36" s="37"/>
      <c r="E36" s="38"/>
      <c r="F36" s="38"/>
      <c r="G36" s="38"/>
      <c r="H36" s="38"/>
      <c r="I36" s="38"/>
      <c r="J36" s="38"/>
      <c r="K36" s="38"/>
      <c r="L36" s="38"/>
      <c r="M36" s="38"/>
      <c r="N36" s="38"/>
      <c r="O36" s="38"/>
      <c r="P36" s="38"/>
      <c r="Q36" s="38"/>
      <c r="R36" s="38"/>
    </row>
    <row r="37" spans="1:18" s="29" customFormat="1" ht="30" customHeight="1" thickBot="1" x14ac:dyDescent="0.35">
      <c r="A37" s="27"/>
      <c r="B37" s="36"/>
      <c r="C37" s="39" t="s">
        <v>9</v>
      </c>
      <c r="D37" s="68" t="s">
        <v>3</v>
      </c>
      <c r="E37" s="38"/>
      <c r="F37" s="119" t="s">
        <v>33</v>
      </c>
      <c r="G37" s="127"/>
      <c r="H37" s="127"/>
      <c r="I37" s="127"/>
      <c r="J37" s="127"/>
      <c r="K37" s="127"/>
      <c r="L37" s="127"/>
      <c r="M37" s="127"/>
      <c r="N37" s="127"/>
      <c r="O37" s="127"/>
      <c r="P37" s="127"/>
      <c r="Q37" s="127"/>
      <c r="R37" s="127"/>
    </row>
    <row r="38" spans="1:18" ht="28.5" customHeight="1" x14ac:dyDescent="0.25">
      <c r="A38" s="13"/>
      <c r="B38" s="13"/>
      <c r="C38" s="8"/>
      <c r="D38" s="19"/>
      <c r="E38" s="13"/>
      <c r="H38" s="13"/>
      <c r="I38" s="13"/>
      <c r="J38" s="13"/>
      <c r="K38" s="13"/>
      <c r="N38" s="13"/>
      <c r="O38" s="13"/>
    </row>
    <row r="39" spans="1:18" ht="21.75" customHeight="1" x14ac:dyDescent="0.3">
      <c r="A39" s="13"/>
      <c r="B39" s="1"/>
      <c r="C39" s="8"/>
      <c r="D39" s="18"/>
      <c r="E39" s="18"/>
      <c r="F39" s="113" t="s">
        <v>19</v>
      </c>
      <c r="G39" s="113"/>
      <c r="H39" s="18"/>
      <c r="I39" s="18"/>
      <c r="J39" s="18"/>
      <c r="K39" s="13"/>
      <c r="L39" s="113" t="s">
        <v>20</v>
      </c>
      <c r="M39" s="113"/>
      <c r="N39" s="13"/>
      <c r="O39" s="13"/>
    </row>
    <row r="40" spans="1:18" ht="14.25" x14ac:dyDescent="0.3">
      <c r="A40" s="13"/>
      <c r="B40" s="24"/>
      <c r="C40" s="8"/>
      <c r="D40" s="18"/>
      <c r="E40" s="18"/>
      <c r="F40" s="18"/>
      <c r="G40" s="15"/>
      <c r="H40" s="11"/>
      <c r="I40" s="11"/>
      <c r="J40" s="11"/>
      <c r="K40" s="13"/>
      <c r="L40" s="13"/>
      <c r="M40" s="13"/>
      <c r="N40" s="13"/>
    </row>
    <row r="41" spans="1:18" ht="17.25" customHeight="1" x14ac:dyDescent="0.3">
      <c r="A41" s="14"/>
      <c r="B41" s="12"/>
      <c r="C41" s="25"/>
      <c r="I41" s="16"/>
      <c r="J41" s="16"/>
      <c r="L41" s="18"/>
      <c r="M41" s="14"/>
      <c r="N41" s="14"/>
    </row>
    <row r="42" spans="1:18" ht="13.5" x14ac:dyDescent="0.25">
      <c r="A42" s="13"/>
      <c r="B42" s="13"/>
      <c r="C42" s="8"/>
      <c r="D42" s="9"/>
      <c r="E42" s="15"/>
      <c r="F42" s="10"/>
      <c r="G42" s="15"/>
      <c r="H42" s="11"/>
      <c r="I42" s="17"/>
      <c r="J42" s="23"/>
      <c r="K42" s="23"/>
      <c r="L42" s="13"/>
      <c r="M42" s="13"/>
      <c r="N42" s="13"/>
    </row>
    <row r="43" spans="1:18" ht="17.25" customHeight="1" x14ac:dyDescent="0.3">
      <c r="A43" s="14"/>
      <c r="B43" s="14"/>
      <c r="C43" s="25"/>
      <c r="D43" s="18"/>
      <c r="E43" s="18"/>
      <c r="F43" s="18"/>
      <c r="G43" s="18"/>
      <c r="H43" s="18"/>
      <c r="I43" s="18"/>
      <c r="J43" s="18"/>
      <c r="K43" s="14"/>
      <c r="L43" s="14"/>
      <c r="M43" s="14"/>
      <c r="N43" s="14"/>
    </row>
    <row r="44" spans="1:18" ht="13.5" x14ac:dyDescent="0.25">
      <c r="A44" s="13"/>
      <c r="B44" s="13"/>
      <c r="C44" s="8"/>
      <c r="D44" s="17" t="s">
        <v>17</v>
      </c>
      <c r="E44" s="23"/>
      <c r="F44" s="23"/>
      <c r="G44" s="23"/>
      <c r="H44" s="23"/>
      <c r="I44" s="11"/>
      <c r="J44" s="11"/>
      <c r="K44" s="13"/>
      <c r="L44" s="13"/>
      <c r="M44" s="13"/>
      <c r="N44" s="13"/>
    </row>
  </sheetData>
  <mergeCells count="19">
    <mergeCell ref="D2:F2"/>
    <mergeCell ref="O2:Q2"/>
    <mergeCell ref="D4:G4"/>
    <mergeCell ref="C5:D5"/>
    <mergeCell ref="F5:H5"/>
    <mergeCell ref="I5:J5"/>
    <mergeCell ref="F39:G39"/>
    <mergeCell ref="L39:M39"/>
    <mergeCell ref="C6:D6"/>
    <mergeCell ref="F6:H6"/>
    <mergeCell ref="I6:J6"/>
    <mergeCell ref="C7:D7"/>
    <mergeCell ref="F7:H7"/>
    <mergeCell ref="I7:J7"/>
    <mergeCell ref="L10:R10"/>
    <mergeCell ref="B21:C21"/>
    <mergeCell ref="F37:R37"/>
    <mergeCell ref="B11:C11"/>
    <mergeCell ref="B31:C31"/>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8"/>
  <sheetViews>
    <sheetView zoomScaleNormal="100" workbookViewId="0">
      <selection activeCell="E12" sqref="E12"/>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45704</v>
      </c>
      <c r="J5" s="126"/>
      <c r="K5" s="3"/>
      <c r="L5" s="3"/>
      <c r="M5" s="3"/>
      <c r="N5" s="3" t="s">
        <v>14</v>
      </c>
      <c r="O5" s="3"/>
      <c r="P5" s="5"/>
      <c r="Q5" s="5"/>
    </row>
    <row r="6" spans="1:20" ht="21" customHeight="1" x14ac:dyDescent="0.3">
      <c r="A6" s="14"/>
      <c r="B6" s="22" t="s">
        <v>3</v>
      </c>
      <c r="C6" s="114"/>
      <c r="D6" s="114"/>
      <c r="E6" s="5"/>
      <c r="F6" s="115" t="s">
        <v>2</v>
      </c>
      <c r="G6" s="115"/>
      <c r="H6" s="115"/>
      <c r="I6" s="116">
        <f>C27</f>
        <v>45716</v>
      </c>
      <c r="J6" s="116"/>
      <c r="K6" s="3"/>
      <c r="L6" s="3"/>
      <c r="M6" s="3"/>
      <c r="N6" s="3" t="s">
        <v>13</v>
      </c>
      <c r="O6" s="6"/>
      <c r="P6" s="6"/>
    </row>
    <row r="7" spans="1:20" ht="21" customHeight="1" thickBot="1" x14ac:dyDescent="0.35">
      <c r="A7" s="14"/>
      <c r="B7" s="22" t="s">
        <v>3</v>
      </c>
      <c r="C7" s="114"/>
      <c r="D7" s="114"/>
      <c r="E7" s="5"/>
      <c r="F7" s="117" t="s">
        <v>12</v>
      </c>
      <c r="G7" s="117"/>
      <c r="H7" s="117"/>
      <c r="I7" s="116">
        <v>45730</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0" t="s">
        <v>0</v>
      </c>
      <c r="C11" s="120"/>
      <c r="D11" s="42" t="s">
        <v>5</v>
      </c>
      <c r="E11" s="42" t="s">
        <v>22</v>
      </c>
      <c r="F11" s="42" t="s">
        <v>23</v>
      </c>
      <c r="G11" s="42" t="s">
        <v>24</v>
      </c>
      <c r="H11" s="42" t="s">
        <v>25</v>
      </c>
      <c r="I11" s="46" t="s">
        <v>26</v>
      </c>
      <c r="J11" s="42" t="s">
        <v>27</v>
      </c>
      <c r="K11" s="66"/>
      <c r="L11" s="50" t="s">
        <v>28</v>
      </c>
      <c r="M11" s="50" t="s">
        <v>29</v>
      </c>
      <c r="N11" s="50" t="s">
        <v>6</v>
      </c>
      <c r="O11" s="50" t="s">
        <v>30</v>
      </c>
      <c r="P11" s="50" t="s">
        <v>7</v>
      </c>
      <c r="Q11" s="50" t="s">
        <v>8</v>
      </c>
      <c r="R11" s="50" t="s">
        <v>31</v>
      </c>
    </row>
    <row r="12" spans="1:20" s="29" customFormat="1" ht="21" customHeight="1" x14ac:dyDescent="0.3">
      <c r="A12" s="27"/>
      <c r="B12" s="112" t="str">
        <f>TEXT(C12,"ddd")</f>
        <v>Sun</v>
      </c>
      <c r="C12" s="43">
        <v>45704</v>
      </c>
      <c r="D12" s="44">
        <f>IF(B12="thu",6,IF(B12="fri",7,IF(B12="sat",1,IF(B12="sun",2,IF(B12="mon",3,IF(B12="tue",4,IF(B12="wed",5,y)))))))</f>
        <v>2</v>
      </c>
      <c r="E12" s="45"/>
      <c r="F12" s="45"/>
      <c r="G12" s="45"/>
      <c r="H12" s="45"/>
      <c r="I12" s="45"/>
      <c r="J12" s="65"/>
      <c r="K12" s="27"/>
      <c r="L12" s="51"/>
      <c r="M12" s="51"/>
      <c r="N12" s="51"/>
      <c r="O12" s="51"/>
      <c r="P12" s="51"/>
      <c r="Q12" s="51"/>
      <c r="R12" s="51"/>
    </row>
    <row r="13" spans="1:20" s="29" customFormat="1" ht="21" customHeight="1" x14ac:dyDescent="0.3">
      <c r="A13" s="27"/>
      <c r="B13" s="112" t="str">
        <f>TEXT(C13,"ddd")</f>
        <v>Mon</v>
      </c>
      <c r="C13" s="43">
        <f>C12+1</f>
        <v>45705</v>
      </c>
      <c r="D13" s="44">
        <f>IF(B13="thu",6,IF(B13="fri",7,IF(B13="sat",1,IF(B13="sun",2,IF(B13="mon",3,IF(B13="tue",4,IF(B13="wed",5,y)))))))</f>
        <v>3</v>
      </c>
      <c r="E13" s="45"/>
      <c r="F13" s="45"/>
      <c r="G13" s="45"/>
      <c r="H13" s="93"/>
      <c r="I13" s="48"/>
      <c r="J13" s="94"/>
      <c r="K13" s="27"/>
      <c r="L13" s="60"/>
      <c r="M13" s="60"/>
      <c r="N13" s="60"/>
      <c r="O13" s="60"/>
      <c r="P13" s="60"/>
      <c r="Q13" s="60"/>
      <c r="R13" s="60"/>
    </row>
    <row r="14" spans="1:20" s="29" customFormat="1" ht="21" customHeight="1" x14ac:dyDescent="0.3">
      <c r="A14" s="27"/>
      <c r="B14" s="112" t="str">
        <f t="shared" ref="B14:B17" si="0">TEXT(C14,"ddd")</f>
        <v>Tue</v>
      </c>
      <c r="C14" s="43">
        <f>C13+1</f>
        <v>45706</v>
      </c>
      <c r="D14" s="44">
        <f>IF(B14="thu",6,IF(B14="fri",7,IF(B14="sat",1,IF(B14="sun",2,IF(B14="mon",3,IF(B14="tue",4,IF(B14="wed",5,y)))))))</f>
        <v>4</v>
      </c>
      <c r="E14" s="45"/>
      <c r="F14" s="45"/>
      <c r="G14" s="45"/>
      <c r="H14" s="93"/>
      <c r="I14" s="48"/>
      <c r="J14" s="94"/>
      <c r="K14" s="27"/>
      <c r="L14" s="60"/>
      <c r="M14" s="60"/>
      <c r="N14" s="60"/>
      <c r="O14" s="60"/>
      <c r="P14" s="60"/>
      <c r="Q14" s="60"/>
      <c r="R14" s="60"/>
    </row>
    <row r="15" spans="1:20" s="29" customFormat="1" ht="21" customHeight="1" x14ac:dyDescent="0.3">
      <c r="A15" s="27"/>
      <c r="B15" s="108" t="str">
        <f t="shared" si="0"/>
        <v>Wed</v>
      </c>
      <c r="C15" s="43">
        <f t="shared" ref="C15:C17" si="1">C14+1</f>
        <v>45707</v>
      </c>
      <c r="D15" s="44">
        <f>IF(B15="thu",6,IF(B15="fri",7,IF(B15="sat",1,IF(B15="sun",2,IF(B15="mon",3,IF(B15="tue",4,IF(B15="wed",5,y)))))))</f>
        <v>5</v>
      </c>
      <c r="E15" s="45"/>
      <c r="F15" s="45"/>
      <c r="G15" s="45"/>
      <c r="H15" s="93"/>
      <c r="I15" s="48"/>
      <c r="J15" s="94"/>
      <c r="K15" s="27"/>
      <c r="L15" s="60"/>
      <c r="M15" s="60"/>
      <c r="N15" s="60"/>
      <c r="O15" s="60"/>
      <c r="P15" s="60"/>
      <c r="Q15" s="60"/>
      <c r="R15" s="60"/>
    </row>
    <row r="16" spans="1:20" s="29" customFormat="1" ht="21" customHeight="1" x14ac:dyDescent="0.3">
      <c r="A16" s="27"/>
      <c r="B16" s="99" t="str">
        <f t="shared" si="0"/>
        <v>Thu</v>
      </c>
      <c r="C16" s="100">
        <f t="shared" si="1"/>
        <v>45708</v>
      </c>
      <c r="D16" s="101">
        <f>IF(B16="thu",6,IF(B16="fri",7,IF(B16="sat",1,IF(B16="sun",2,IF(B16="mon",3,IF(B16="tue",4,IF(B16="wed",5,y)))))))</f>
        <v>6</v>
      </c>
      <c r="E16" s="47"/>
      <c r="F16" s="47"/>
      <c r="G16" s="47"/>
      <c r="H16" s="47"/>
      <c r="I16" s="47"/>
      <c r="J16" s="63"/>
      <c r="K16" s="27"/>
      <c r="L16" s="60"/>
      <c r="M16" s="60"/>
      <c r="N16" s="60"/>
      <c r="O16" s="60"/>
      <c r="P16" s="60"/>
      <c r="Q16" s="60"/>
      <c r="R16" s="60"/>
    </row>
    <row r="17" spans="1:18" s="29" customFormat="1" ht="21" customHeight="1" thickBot="1" x14ac:dyDescent="0.35">
      <c r="A17" s="27"/>
      <c r="B17" s="69" t="str">
        <f t="shared" si="0"/>
        <v>Fri</v>
      </c>
      <c r="C17" s="61">
        <f t="shared" si="1"/>
        <v>45709</v>
      </c>
      <c r="D17" s="62">
        <f>IF(B17="thu",6,IF(B17="fri",7,IF(B17="sat",1,IF(B17="sun",2,IF(B17="mon",3,IF(B17="tue",4,IF(B17="wed",5,y)))))))</f>
        <v>7</v>
      </c>
      <c r="E17" s="57"/>
      <c r="F17" s="57"/>
      <c r="G17" s="57"/>
      <c r="H17" s="57"/>
      <c r="I17" s="57"/>
      <c r="J17" s="64"/>
      <c r="K17" s="38"/>
      <c r="L17" s="57"/>
      <c r="M17" s="57"/>
      <c r="N17" s="57"/>
      <c r="O17" s="57"/>
      <c r="P17" s="57"/>
      <c r="Q17" s="57"/>
      <c r="R17" s="57"/>
    </row>
    <row r="18" spans="1:18" s="29" customFormat="1" ht="25.5" customHeight="1" x14ac:dyDescent="0.3">
      <c r="A18" s="27"/>
      <c r="B18" s="52"/>
      <c r="C18" s="53" t="s">
        <v>10</v>
      </c>
      <c r="D18" s="54"/>
      <c r="E18" s="55"/>
      <c r="F18" s="55"/>
      <c r="G18" s="55"/>
      <c r="H18" s="55"/>
      <c r="I18" s="48"/>
      <c r="J18" s="48"/>
      <c r="K18" s="38"/>
      <c r="L18" s="48"/>
      <c r="M18" s="48"/>
      <c r="N18" s="48"/>
      <c r="O18" s="48"/>
      <c r="P18" s="48"/>
      <c r="Q18" s="48"/>
      <c r="R18" s="48"/>
    </row>
    <row r="19" spans="1:18" s="29" customFormat="1" ht="25.5" customHeight="1" x14ac:dyDescent="0.3">
      <c r="A19" s="27"/>
      <c r="B19" s="36"/>
      <c r="C19" s="39"/>
      <c r="D19" s="37"/>
      <c r="E19" s="38"/>
      <c r="F19" s="38"/>
      <c r="G19" s="38"/>
      <c r="H19" s="38"/>
      <c r="I19" s="38"/>
      <c r="J19" s="38"/>
      <c r="K19" s="38"/>
      <c r="L19" s="38"/>
      <c r="M19" s="38"/>
      <c r="N19" s="38"/>
      <c r="O19" s="38"/>
      <c r="P19" s="38"/>
      <c r="Q19" s="38"/>
      <c r="R19" s="38"/>
    </row>
    <row r="20" spans="1:18" s="29" customFormat="1" ht="42.75" x14ac:dyDescent="0.3">
      <c r="A20" s="27"/>
      <c r="B20" s="120" t="s">
        <v>0</v>
      </c>
      <c r="C20" s="120"/>
      <c r="D20" s="42" t="s">
        <v>5</v>
      </c>
      <c r="E20" s="42" t="s">
        <v>22</v>
      </c>
      <c r="F20" s="42" t="s">
        <v>23</v>
      </c>
      <c r="G20" s="42" t="s">
        <v>24</v>
      </c>
      <c r="H20" s="42" t="s">
        <v>25</v>
      </c>
      <c r="I20" s="46" t="s">
        <v>26</v>
      </c>
      <c r="J20" s="42" t="s">
        <v>27</v>
      </c>
      <c r="K20" s="66"/>
      <c r="L20" s="50" t="s">
        <v>28</v>
      </c>
      <c r="M20" s="50" t="s">
        <v>29</v>
      </c>
      <c r="N20" s="50" t="s">
        <v>6</v>
      </c>
      <c r="O20" s="50" t="s">
        <v>30</v>
      </c>
      <c r="P20" s="50" t="s">
        <v>7</v>
      </c>
      <c r="Q20" s="50" t="s">
        <v>8</v>
      </c>
      <c r="R20" s="50" t="s">
        <v>31</v>
      </c>
    </row>
    <row r="21" spans="1:18" s="29" customFormat="1" ht="21" customHeight="1" x14ac:dyDescent="0.3">
      <c r="A21" s="27"/>
      <c r="B21" s="112" t="str">
        <f>TEXT(C21,"ddd")</f>
        <v>Sat</v>
      </c>
      <c r="C21" s="43">
        <f>C17+1</f>
        <v>45710</v>
      </c>
      <c r="D21" s="44">
        <f>IF(B21="thu",6,IF(B21="fri",7,IF(B21="sat",1,IF(B21="sun",2,IF(B21="mon",3,IF(B21="tue",4,IF(B21="wed",5,y)))))))</f>
        <v>1</v>
      </c>
      <c r="E21" s="45"/>
      <c r="F21" s="45"/>
      <c r="G21" s="45"/>
      <c r="H21" s="45"/>
      <c r="I21" s="45"/>
      <c r="J21" s="65"/>
      <c r="K21" s="27"/>
      <c r="L21" s="51"/>
      <c r="M21" s="51"/>
      <c r="N21" s="51"/>
      <c r="O21" s="51"/>
      <c r="P21" s="51"/>
      <c r="Q21" s="51"/>
      <c r="R21" s="51"/>
    </row>
    <row r="22" spans="1:18" s="29" customFormat="1" ht="21" customHeight="1" x14ac:dyDescent="0.3">
      <c r="A22" s="27"/>
      <c r="B22" s="112" t="str">
        <f>TEXT(C22,"ddd")</f>
        <v>Sun</v>
      </c>
      <c r="C22" s="43">
        <f t="shared" ref="C22:C27" si="2">C21+1</f>
        <v>45711</v>
      </c>
      <c r="D22" s="44">
        <f>IF(B22="thu",6,IF(B22="fri",7,IF(B22="sat",1,IF(B22="sun",2,IF(B22="mon",3,IF(B22="tue",4,IF(B22="wed",5,y)))))))</f>
        <v>2</v>
      </c>
      <c r="E22" s="45"/>
      <c r="F22" s="45"/>
      <c r="G22" s="45"/>
      <c r="H22" s="93"/>
      <c r="I22" s="48"/>
      <c r="J22" s="94"/>
      <c r="K22" s="27"/>
      <c r="L22" s="60"/>
      <c r="M22" s="60"/>
      <c r="N22" s="60"/>
      <c r="O22" s="60"/>
      <c r="P22" s="60"/>
      <c r="Q22" s="60"/>
      <c r="R22" s="60"/>
    </row>
    <row r="23" spans="1:18" s="29" customFormat="1" ht="21" customHeight="1" x14ac:dyDescent="0.3">
      <c r="A23" s="27"/>
      <c r="B23" s="112" t="str">
        <f t="shared" ref="B23" si="3">TEXT(C23,"ddd")</f>
        <v>Mon</v>
      </c>
      <c r="C23" s="43">
        <f t="shared" si="2"/>
        <v>45712</v>
      </c>
      <c r="D23" s="44">
        <f t="shared" ref="D23" si="4">IF(B23="thu",6,IF(B23="fri",7,IF(B23="sat",1,IF(B23="sun",2,IF(B23="mon",3,IF(B23="tue",4,IF(B23="wed",5,y)))))))</f>
        <v>3</v>
      </c>
      <c r="E23" s="45"/>
      <c r="F23" s="45"/>
      <c r="G23" s="45"/>
      <c r="H23" s="93"/>
      <c r="I23" s="48"/>
      <c r="J23" s="94"/>
      <c r="K23" s="27"/>
      <c r="L23" s="60"/>
      <c r="M23" s="60"/>
      <c r="N23" s="60"/>
      <c r="O23" s="60"/>
      <c r="P23" s="60"/>
      <c r="Q23" s="60"/>
      <c r="R23" s="60"/>
    </row>
    <row r="24" spans="1:18" s="29" customFormat="1" ht="21" customHeight="1" x14ac:dyDescent="0.3">
      <c r="A24" s="27"/>
      <c r="B24" s="110" t="str">
        <f>TEXT(C24,"ddd")</f>
        <v>Tue</v>
      </c>
      <c r="C24" s="43">
        <f t="shared" si="2"/>
        <v>45713</v>
      </c>
      <c r="D24" s="44">
        <f>IF(B24="thu",6,IF(B24="fri",7,IF(B24="sat",1,IF(B24="sun",2,IF(B24="mon",3,IF(B24="tue",4,IF(B24="wed",5,y)))))))</f>
        <v>4</v>
      </c>
      <c r="E24" s="45"/>
      <c r="F24" s="45"/>
      <c r="G24" s="45"/>
      <c r="H24" s="93"/>
      <c r="I24" s="48"/>
      <c r="J24" s="94"/>
      <c r="K24" s="27"/>
      <c r="L24" s="60"/>
      <c r="M24" s="60"/>
      <c r="N24" s="60"/>
      <c r="O24" s="60"/>
      <c r="P24" s="60"/>
      <c r="Q24" s="60"/>
      <c r="R24" s="60"/>
    </row>
    <row r="25" spans="1:18" s="29" customFormat="1" ht="21" customHeight="1" x14ac:dyDescent="0.3">
      <c r="A25" s="27"/>
      <c r="B25" s="108" t="str">
        <f>TEXT(C25,"ddd")</f>
        <v>Wed</v>
      </c>
      <c r="C25" s="43">
        <f t="shared" si="2"/>
        <v>45714</v>
      </c>
      <c r="D25" s="44">
        <f>IF(B25="thu",6,IF(B25="fri",7,IF(B25="sat",1,IF(B25="sun",2,IF(B25="mon",3,IF(B25="tue",4,IF(B25="wed",5,y)))))))</f>
        <v>5</v>
      </c>
      <c r="E25" s="45"/>
      <c r="F25" s="45" t="s">
        <v>3</v>
      </c>
      <c r="G25" s="45" t="s">
        <v>3</v>
      </c>
      <c r="H25" s="93" t="s">
        <v>3</v>
      </c>
      <c r="I25" s="48" t="s">
        <v>3</v>
      </c>
      <c r="J25" s="94" t="s">
        <v>3</v>
      </c>
      <c r="K25" s="27"/>
      <c r="L25" s="60" t="s">
        <v>3</v>
      </c>
      <c r="M25" s="60" t="s">
        <v>3</v>
      </c>
      <c r="N25" s="60" t="s">
        <v>3</v>
      </c>
      <c r="O25" s="60"/>
      <c r="P25" s="60"/>
      <c r="Q25" s="60"/>
      <c r="R25" s="60"/>
    </row>
    <row r="26" spans="1:18" s="29" customFormat="1" ht="21" customHeight="1" x14ac:dyDescent="0.3">
      <c r="A26" s="27"/>
      <c r="B26" s="73" t="str">
        <f>TEXT(C26,"ddd")</f>
        <v>Thu</v>
      </c>
      <c r="C26" s="43">
        <f t="shared" si="2"/>
        <v>45715</v>
      </c>
      <c r="D26" s="44">
        <f>IF(B26="thu",6,IF(B26="fri",7,IF(B26="sat",1,IF(B26="sun",2,IF(B26="mon",3,IF(B26="tue",4,IF(B26="wed",5,y)))))))</f>
        <v>6</v>
      </c>
      <c r="E26" s="45"/>
      <c r="F26" s="45"/>
      <c r="G26" s="45"/>
      <c r="H26" s="45"/>
      <c r="I26" s="48"/>
      <c r="J26" s="63"/>
      <c r="K26" s="38"/>
      <c r="L26" s="48"/>
      <c r="M26" s="48"/>
      <c r="N26" s="48"/>
      <c r="O26" s="48"/>
      <c r="P26" s="48"/>
      <c r="Q26" s="48"/>
      <c r="R26" s="48"/>
    </row>
    <row r="27" spans="1:18" s="29" customFormat="1" ht="21" customHeight="1" thickBot="1" x14ac:dyDescent="0.35">
      <c r="A27" s="27"/>
      <c r="B27" s="69" t="str">
        <f>TEXT(C27,"ddd")</f>
        <v>Fri</v>
      </c>
      <c r="C27" s="61">
        <f t="shared" si="2"/>
        <v>45716</v>
      </c>
      <c r="D27" s="62">
        <f>IF(B27="thu",6,IF(B27="fri",7,IF(B27="sat",1,IF(B27="sun",2,IF(B27="mon",3,IF(B27="tue",4,IF(B27="wed",5,y)))))))</f>
        <v>7</v>
      </c>
      <c r="E27" s="57"/>
      <c r="F27" s="57"/>
      <c r="G27" s="57"/>
      <c r="H27" s="57"/>
      <c r="I27" s="57"/>
      <c r="J27" s="64"/>
      <c r="K27" s="38"/>
      <c r="L27" s="57"/>
      <c r="M27" s="57"/>
      <c r="N27" s="57"/>
      <c r="O27" s="57"/>
      <c r="P27" s="57"/>
      <c r="Q27" s="57"/>
      <c r="R27" s="57"/>
    </row>
    <row r="28" spans="1:18" s="29" customFormat="1" ht="25.5" customHeight="1" x14ac:dyDescent="0.3">
      <c r="A28" s="27"/>
      <c r="B28" s="52"/>
      <c r="C28" s="53" t="s">
        <v>10</v>
      </c>
      <c r="D28" s="54"/>
      <c r="E28" s="55"/>
      <c r="F28" s="55"/>
      <c r="G28" s="55"/>
      <c r="H28" s="55"/>
      <c r="I28" s="48"/>
      <c r="J28" s="48"/>
      <c r="K28" s="38"/>
      <c r="L28" s="48"/>
      <c r="M28" s="48"/>
      <c r="N28" s="48"/>
      <c r="O28" s="48"/>
      <c r="P28" s="48"/>
      <c r="Q28" s="48"/>
      <c r="R28" s="48"/>
    </row>
    <row r="29" spans="1:18" s="29" customFormat="1" ht="25.5" customHeight="1" x14ac:dyDescent="0.3">
      <c r="A29" s="27"/>
      <c r="B29" s="36"/>
      <c r="C29" s="39"/>
      <c r="D29" s="37"/>
      <c r="E29" s="38"/>
      <c r="F29" s="38"/>
      <c r="G29" s="38"/>
      <c r="H29" s="38"/>
      <c r="I29" s="38"/>
      <c r="J29" s="38"/>
      <c r="K29" s="38"/>
      <c r="L29" s="38"/>
      <c r="M29" s="38"/>
      <c r="N29" s="38"/>
      <c r="O29" s="38"/>
      <c r="P29" s="38"/>
      <c r="Q29" s="38"/>
      <c r="R29" s="38"/>
    </row>
    <row r="30" spans="1:18" s="29" customFormat="1" ht="10.5" customHeight="1" thickBot="1" x14ac:dyDescent="0.35">
      <c r="A30" s="27"/>
      <c r="B30" s="36"/>
      <c r="C30" s="39"/>
      <c r="D30" s="37"/>
      <c r="E30" s="38"/>
      <c r="F30" s="38"/>
      <c r="G30" s="38"/>
      <c r="H30" s="38"/>
      <c r="I30" s="38"/>
      <c r="J30" s="38"/>
      <c r="K30" s="38"/>
      <c r="L30" s="38"/>
      <c r="M30" s="38"/>
      <c r="N30" s="38"/>
      <c r="O30" s="38"/>
      <c r="P30" s="38"/>
      <c r="Q30" s="38"/>
      <c r="R30" s="38"/>
    </row>
    <row r="31" spans="1:18" s="29" customFormat="1" ht="30" customHeight="1" thickBot="1" x14ac:dyDescent="0.35">
      <c r="A31" s="27"/>
      <c r="B31" s="36"/>
      <c r="C31" s="39" t="s">
        <v>9</v>
      </c>
      <c r="D31" s="68" t="s">
        <v>3</v>
      </c>
      <c r="E31" s="38"/>
      <c r="F31" s="119" t="s">
        <v>33</v>
      </c>
      <c r="G31" s="127"/>
      <c r="H31" s="127"/>
      <c r="I31" s="127"/>
      <c r="J31" s="127"/>
      <c r="K31" s="127"/>
      <c r="L31" s="127"/>
      <c r="M31" s="127"/>
      <c r="N31" s="127"/>
      <c r="O31" s="127"/>
      <c r="P31" s="127"/>
      <c r="Q31" s="127"/>
      <c r="R31" s="127"/>
    </row>
    <row r="32" spans="1:18" ht="28.5" customHeight="1" x14ac:dyDescent="0.25">
      <c r="A32" s="13"/>
      <c r="B32" s="13"/>
      <c r="C32" s="8"/>
      <c r="D32" s="19"/>
      <c r="E32" s="13"/>
      <c r="H32" s="13"/>
      <c r="I32" s="13"/>
      <c r="J32" s="13"/>
      <c r="K32" s="13"/>
      <c r="N32" s="13"/>
      <c r="O32" s="13"/>
    </row>
    <row r="33" spans="1:15" ht="21.75" customHeight="1" x14ac:dyDescent="0.3">
      <c r="A33" s="13"/>
      <c r="B33" s="1"/>
      <c r="C33" s="8"/>
      <c r="D33" s="18"/>
      <c r="E33" s="18"/>
      <c r="F33" s="113" t="s">
        <v>19</v>
      </c>
      <c r="G33" s="113"/>
      <c r="H33" s="18"/>
      <c r="I33" s="18"/>
      <c r="J33" s="18"/>
      <c r="K33" s="13"/>
      <c r="L33" s="113" t="s">
        <v>20</v>
      </c>
      <c r="M33" s="113"/>
      <c r="N33" s="13"/>
      <c r="O33" s="13"/>
    </row>
    <row r="34" spans="1:15" ht="14.25" x14ac:dyDescent="0.3">
      <c r="A34" s="13"/>
      <c r="B34" s="24"/>
      <c r="C34" s="8"/>
      <c r="D34" s="18"/>
      <c r="E34" s="18"/>
      <c r="F34" s="18"/>
      <c r="G34" s="15"/>
      <c r="H34" s="11"/>
      <c r="I34" s="11"/>
      <c r="J34" s="11"/>
      <c r="K34" s="13"/>
      <c r="L34" s="13"/>
      <c r="M34" s="13"/>
      <c r="N34" s="13"/>
    </row>
    <row r="35" spans="1:15" ht="17.25" customHeight="1" x14ac:dyDescent="0.3">
      <c r="A35" s="14"/>
      <c r="B35" s="12"/>
      <c r="C35" s="25"/>
      <c r="I35" s="16"/>
      <c r="J35" s="16"/>
      <c r="L35" s="18"/>
      <c r="M35" s="14"/>
      <c r="N35" s="14"/>
    </row>
    <row r="36" spans="1:15" ht="13.5" x14ac:dyDescent="0.25">
      <c r="A36" s="13"/>
      <c r="B36" s="13"/>
      <c r="C36" s="8"/>
      <c r="D36" s="9"/>
      <c r="E36" s="15"/>
      <c r="F36" s="10"/>
      <c r="G36" s="15"/>
      <c r="H36" s="11"/>
      <c r="I36" s="17"/>
      <c r="J36" s="23"/>
      <c r="K36" s="23"/>
      <c r="L36" s="13"/>
      <c r="M36" s="13"/>
      <c r="N36" s="13"/>
    </row>
    <row r="37" spans="1:15" ht="17.25" customHeight="1" x14ac:dyDescent="0.3">
      <c r="A37" s="14"/>
      <c r="B37" s="14"/>
      <c r="C37" s="25"/>
      <c r="D37" s="18"/>
      <c r="E37" s="18"/>
      <c r="F37" s="18"/>
      <c r="G37" s="18"/>
      <c r="H37" s="18"/>
      <c r="I37" s="18"/>
      <c r="J37" s="18"/>
      <c r="K37" s="14"/>
      <c r="L37" s="14"/>
      <c r="M37" s="14"/>
      <c r="N37" s="14"/>
    </row>
    <row r="38" spans="1:15" ht="13.5" x14ac:dyDescent="0.25">
      <c r="A38" s="13"/>
      <c r="B38" s="13"/>
      <c r="C38" s="8"/>
      <c r="D38" s="17" t="s">
        <v>17</v>
      </c>
      <c r="E38" s="23"/>
      <c r="F38" s="23"/>
      <c r="G38" s="23"/>
      <c r="H38" s="23"/>
      <c r="I38" s="11"/>
      <c r="J38" s="11"/>
      <c r="K38" s="13"/>
      <c r="L38" s="13"/>
      <c r="M38" s="13"/>
      <c r="N38" s="13"/>
    </row>
  </sheetData>
  <mergeCells count="18">
    <mergeCell ref="D2:F2"/>
    <mergeCell ref="O2:Q2"/>
    <mergeCell ref="D4:G4"/>
    <mergeCell ref="C5:D5"/>
    <mergeCell ref="F5:H5"/>
    <mergeCell ref="I5:J5"/>
    <mergeCell ref="C6:D6"/>
    <mergeCell ref="F6:H6"/>
    <mergeCell ref="I6:J6"/>
    <mergeCell ref="C7:D7"/>
    <mergeCell ref="F7:H7"/>
    <mergeCell ref="I7:J7"/>
    <mergeCell ref="L10:R10"/>
    <mergeCell ref="F31:R31"/>
    <mergeCell ref="F33:G33"/>
    <mergeCell ref="L33:M33"/>
    <mergeCell ref="B11:C11"/>
    <mergeCell ref="B20:C20"/>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42"/>
  <sheetViews>
    <sheetView zoomScaleNormal="100" workbookViewId="0">
      <selection activeCell="E17" sqref="E17"/>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45717</v>
      </c>
      <c r="J5" s="126"/>
      <c r="K5" s="3"/>
      <c r="L5" s="3"/>
      <c r="M5" s="3"/>
      <c r="N5" s="3" t="s">
        <v>14</v>
      </c>
      <c r="O5" s="3"/>
      <c r="P5" s="5"/>
      <c r="Q5" s="5"/>
    </row>
    <row r="6" spans="1:20" ht="21" customHeight="1" x14ac:dyDescent="0.3">
      <c r="A6" s="14"/>
      <c r="B6" s="22" t="s">
        <v>3</v>
      </c>
      <c r="C6" s="114"/>
      <c r="D6" s="114"/>
      <c r="E6" s="5"/>
      <c r="F6" s="115" t="s">
        <v>2</v>
      </c>
      <c r="G6" s="115"/>
      <c r="H6" s="115"/>
      <c r="I6" s="116">
        <f>C32</f>
        <v>45731</v>
      </c>
      <c r="J6" s="116"/>
      <c r="K6" s="3"/>
      <c r="L6" s="3"/>
      <c r="M6" s="3"/>
      <c r="N6" s="3" t="s">
        <v>13</v>
      </c>
      <c r="O6" s="6"/>
      <c r="P6" s="6"/>
    </row>
    <row r="7" spans="1:20" ht="21" customHeight="1" thickBot="1" x14ac:dyDescent="0.35">
      <c r="A7" s="14"/>
      <c r="B7" s="22" t="s">
        <v>3</v>
      </c>
      <c r="C7" s="114"/>
      <c r="D7" s="114"/>
      <c r="E7" s="5"/>
      <c r="F7" s="117" t="s">
        <v>12</v>
      </c>
      <c r="G7" s="117"/>
      <c r="H7" s="117"/>
      <c r="I7" s="116">
        <v>45748</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0" t="s">
        <v>0</v>
      </c>
      <c r="C11" s="120"/>
      <c r="D11" s="42" t="s">
        <v>5</v>
      </c>
      <c r="E11" s="42" t="s">
        <v>22</v>
      </c>
      <c r="F11" s="42" t="s">
        <v>23</v>
      </c>
      <c r="G11" s="42" t="s">
        <v>24</v>
      </c>
      <c r="H11" s="42" t="s">
        <v>25</v>
      </c>
      <c r="I11" s="46" t="s">
        <v>26</v>
      </c>
      <c r="J11" s="42" t="s">
        <v>27</v>
      </c>
      <c r="K11" s="66"/>
      <c r="L11" s="50" t="s">
        <v>28</v>
      </c>
      <c r="M11" s="50" t="s">
        <v>29</v>
      </c>
      <c r="N11" s="50" t="s">
        <v>6</v>
      </c>
      <c r="O11" s="50" t="s">
        <v>30</v>
      </c>
      <c r="P11" s="50" t="s">
        <v>7</v>
      </c>
      <c r="Q11" s="50" t="s">
        <v>8</v>
      </c>
      <c r="R11" s="50" t="s">
        <v>31</v>
      </c>
    </row>
    <row r="12" spans="1:20" s="29" customFormat="1" ht="21" customHeight="1" x14ac:dyDescent="0.3">
      <c r="A12" s="27"/>
      <c r="B12" s="112" t="str">
        <f>TEXT(C12,"ddd")</f>
        <v>Sat</v>
      </c>
      <c r="C12" s="43">
        <v>45717</v>
      </c>
      <c r="D12" s="44">
        <f>IF(B12="thu",6,IF(B12="fri",7,IF(B12="sat",1,IF(B12="sun",2,IF(B12="mon",3,IF(B12="tue",4,IF(B12="wed",5,y)))))))</f>
        <v>1</v>
      </c>
      <c r="E12" s="45"/>
      <c r="F12" s="45"/>
      <c r="G12" s="45"/>
      <c r="H12" s="45"/>
      <c r="I12" s="45"/>
      <c r="J12" s="65"/>
      <c r="K12" s="27"/>
      <c r="L12" s="51"/>
      <c r="M12" s="51"/>
      <c r="N12" s="51"/>
      <c r="O12" s="51"/>
      <c r="P12" s="51"/>
      <c r="Q12" s="51"/>
      <c r="R12" s="51"/>
    </row>
    <row r="13" spans="1:20" s="29" customFormat="1" ht="21" customHeight="1" x14ac:dyDescent="0.3">
      <c r="A13" s="27"/>
      <c r="B13" s="112" t="str">
        <f>TEXT(C13,"ddd")</f>
        <v>Sun</v>
      </c>
      <c r="C13" s="43">
        <f>C12+1</f>
        <v>45718</v>
      </c>
      <c r="D13" s="44">
        <f>IF(B13="thu",6,IF(B13="fri",7,IF(B13="sat",1,IF(B13="sun",2,IF(B13="mon",3,IF(B13="tue",4,IF(B13="wed",5,y)))))))</f>
        <v>2</v>
      </c>
      <c r="E13" s="45"/>
      <c r="F13" s="45"/>
      <c r="G13" s="45"/>
      <c r="H13" s="93"/>
      <c r="I13" s="48"/>
      <c r="J13" s="94"/>
      <c r="K13" s="27"/>
      <c r="L13" s="60"/>
      <c r="M13" s="60"/>
      <c r="N13" s="60"/>
      <c r="O13" s="60"/>
      <c r="P13" s="60"/>
      <c r="Q13" s="60"/>
      <c r="R13" s="60"/>
    </row>
    <row r="14" spans="1:20" s="29" customFormat="1" ht="21" customHeight="1" x14ac:dyDescent="0.3">
      <c r="A14" s="27"/>
      <c r="B14" s="110" t="str">
        <f>TEXT(C14,"ddd")</f>
        <v>Mon</v>
      </c>
      <c r="C14" s="43">
        <f>C13+1</f>
        <v>45719</v>
      </c>
      <c r="D14" s="44">
        <f>IF(B14="thu",6,IF(B14="fri",7,IF(B14="sat",1,IF(B14="sun",2,IF(B14="mon",3,IF(B14="tue",4,IF(B14="wed",5,y)))))))</f>
        <v>3</v>
      </c>
      <c r="E14" s="45"/>
      <c r="F14" s="45"/>
      <c r="G14" s="45"/>
      <c r="H14" s="93"/>
      <c r="I14" s="48"/>
      <c r="J14" s="94"/>
      <c r="K14" s="27"/>
      <c r="L14" s="60"/>
      <c r="M14" s="60"/>
      <c r="N14" s="60"/>
      <c r="O14" s="60"/>
      <c r="P14" s="60"/>
      <c r="Q14" s="60"/>
      <c r="R14" s="60"/>
    </row>
    <row r="15" spans="1:20" s="29" customFormat="1" ht="21" customHeight="1" x14ac:dyDescent="0.3">
      <c r="A15" s="27"/>
      <c r="B15" s="112" t="str">
        <f t="shared" ref="B15:B18" si="0">TEXT(C15,"ddd")</f>
        <v>Tue</v>
      </c>
      <c r="C15" s="43">
        <f>C14+1</f>
        <v>45720</v>
      </c>
      <c r="D15" s="44">
        <f>IF(B15="thu",6,IF(B15="fri",7,IF(B15="sat",1,IF(B15="sun",2,IF(B15="mon",3,IF(B15="tue",4,IF(B15="wed",5,y)))))))</f>
        <v>4</v>
      </c>
      <c r="E15" s="45"/>
      <c r="F15" s="45"/>
      <c r="G15" s="45"/>
      <c r="H15" s="93"/>
      <c r="I15" s="48"/>
      <c r="J15" s="94"/>
      <c r="K15" s="27"/>
      <c r="L15" s="60"/>
      <c r="M15" s="60"/>
      <c r="N15" s="60"/>
      <c r="O15" s="60"/>
      <c r="P15" s="60"/>
      <c r="Q15" s="60"/>
      <c r="R15" s="60"/>
    </row>
    <row r="16" spans="1:20" s="29" customFormat="1" ht="21" customHeight="1" x14ac:dyDescent="0.3">
      <c r="A16" s="27"/>
      <c r="B16" s="112" t="str">
        <f t="shared" si="0"/>
        <v>Wed</v>
      </c>
      <c r="C16" s="43">
        <f t="shared" ref="C16:C18" si="1">C15+1</f>
        <v>45721</v>
      </c>
      <c r="D16" s="44">
        <f>IF(B16="thu",6,IF(B16="fri",7,IF(B16="sat",1,IF(B16="sun",2,IF(B16="mon",3,IF(B16="tue",4,IF(B16="wed",5,y)))))))</f>
        <v>5</v>
      </c>
      <c r="E16" s="45"/>
      <c r="F16" s="45"/>
      <c r="G16" s="45"/>
      <c r="H16" s="93"/>
      <c r="I16" s="48"/>
      <c r="J16" s="94"/>
      <c r="K16" s="27"/>
      <c r="L16" s="60"/>
      <c r="M16" s="60"/>
      <c r="N16" s="60"/>
      <c r="O16" s="60"/>
      <c r="P16" s="60"/>
      <c r="Q16" s="60"/>
      <c r="R16" s="60"/>
    </row>
    <row r="17" spans="1:18" s="29" customFormat="1" ht="21" customHeight="1" x14ac:dyDescent="0.3">
      <c r="A17" s="27"/>
      <c r="B17" s="81" t="str">
        <f t="shared" si="0"/>
        <v>Thu</v>
      </c>
      <c r="C17" s="43">
        <f t="shared" si="1"/>
        <v>45722</v>
      </c>
      <c r="D17" s="44">
        <f>IF(B17="thu",6,IF(B17="fri",7,IF(B17="sat",1,IF(B17="sun",2,IF(B17="mon",3,IF(B17="tue",4,IF(B17="wed",5,y)))))))</f>
        <v>6</v>
      </c>
      <c r="E17" s="45"/>
      <c r="F17" s="45"/>
      <c r="G17" s="45"/>
      <c r="H17" s="45"/>
      <c r="I17" s="48"/>
      <c r="J17" s="63"/>
      <c r="K17" s="67"/>
      <c r="L17" s="60"/>
      <c r="M17" s="60"/>
      <c r="N17" s="60"/>
      <c r="O17" s="60"/>
      <c r="P17" s="60"/>
      <c r="Q17" s="60"/>
      <c r="R17" s="60"/>
    </row>
    <row r="18" spans="1:18" s="29" customFormat="1" ht="21" customHeight="1" thickBot="1" x14ac:dyDescent="0.35">
      <c r="A18" s="27"/>
      <c r="B18" s="69" t="str">
        <f t="shared" si="0"/>
        <v>Fri</v>
      </c>
      <c r="C18" s="61">
        <f t="shared" si="1"/>
        <v>45723</v>
      </c>
      <c r="D18" s="62">
        <f>IF(B18="thu",6,IF(B18="fri",7,IF(B18="sat",1,IF(B18="sun",2,IF(B18="mon",3,IF(B18="tue",4,IF(B18="wed",5,y)))))))</f>
        <v>7</v>
      </c>
      <c r="E18" s="57"/>
      <c r="F18" s="57"/>
      <c r="G18" s="57"/>
      <c r="H18" s="57"/>
      <c r="I18" s="57"/>
      <c r="J18" s="64"/>
      <c r="K18" s="47"/>
      <c r="L18" s="49"/>
      <c r="M18" s="49"/>
      <c r="N18" s="49"/>
      <c r="O18" s="49"/>
      <c r="P18" s="49"/>
      <c r="Q18" s="49"/>
      <c r="R18" s="49"/>
    </row>
    <row r="19" spans="1:18" s="29" customFormat="1" ht="25.5" customHeight="1" x14ac:dyDescent="0.3">
      <c r="A19" s="27"/>
      <c r="B19" s="36"/>
      <c r="C19" s="39" t="s">
        <v>10</v>
      </c>
      <c r="D19" s="37"/>
      <c r="E19" s="38"/>
      <c r="F19" s="38"/>
      <c r="G19" s="38"/>
      <c r="H19" s="38"/>
      <c r="I19" s="48"/>
      <c r="J19" s="48"/>
      <c r="K19" s="38"/>
      <c r="L19" s="56"/>
      <c r="M19" s="56"/>
      <c r="N19" s="56"/>
      <c r="O19" s="56"/>
      <c r="P19" s="56"/>
      <c r="Q19" s="56"/>
      <c r="R19" s="56"/>
    </row>
    <row r="20" spans="1:18" s="29" customFormat="1" ht="21" customHeight="1" x14ac:dyDescent="0.3">
      <c r="A20" s="27"/>
      <c r="B20" s="95"/>
      <c r="C20" s="96"/>
      <c r="D20" s="97"/>
      <c r="E20" s="98"/>
      <c r="F20" s="98"/>
      <c r="G20" s="98"/>
      <c r="H20" s="98"/>
      <c r="I20" s="98"/>
      <c r="J20" s="98"/>
      <c r="K20" s="98"/>
      <c r="L20" s="98"/>
      <c r="M20" s="98"/>
      <c r="N20" s="98"/>
      <c r="O20" s="98"/>
      <c r="P20" s="98"/>
      <c r="Q20" s="98"/>
      <c r="R20" s="98"/>
    </row>
    <row r="21" spans="1:18" s="29" customFormat="1" ht="42.75" x14ac:dyDescent="0.3">
      <c r="A21" s="27"/>
      <c r="B21" s="120" t="s">
        <v>0</v>
      </c>
      <c r="C21" s="120"/>
      <c r="D21" s="42" t="s">
        <v>5</v>
      </c>
      <c r="E21" s="42" t="s">
        <v>22</v>
      </c>
      <c r="F21" s="42" t="s">
        <v>23</v>
      </c>
      <c r="G21" s="42" t="s">
        <v>24</v>
      </c>
      <c r="H21" s="42" t="s">
        <v>25</v>
      </c>
      <c r="I21" s="46" t="s">
        <v>26</v>
      </c>
      <c r="J21" s="42" t="s">
        <v>27</v>
      </c>
      <c r="K21" s="66"/>
      <c r="L21" s="50" t="s">
        <v>28</v>
      </c>
      <c r="M21" s="50" t="s">
        <v>29</v>
      </c>
      <c r="N21" s="50" t="s">
        <v>6</v>
      </c>
      <c r="O21" s="50" t="s">
        <v>30</v>
      </c>
      <c r="P21" s="50" t="s">
        <v>7</v>
      </c>
      <c r="Q21" s="50" t="s">
        <v>8</v>
      </c>
      <c r="R21" s="50" t="s">
        <v>31</v>
      </c>
    </row>
    <row r="22" spans="1:18" s="29" customFormat="1" ht="21" customHeight="1" x14ac:dyDescent="0.3">
      <c r="A22" s="27"/>
      <c r="B22" s="112" t="str">
        <f t="shared" ref="B22:B27" si="2">TEXT(C22,"ddd")</f>
        <v>Sat</v>
      </c>
      <c r="C22" s="43">
        <f>C18+1</f>
        <v>45724</v>
      </c>
      <c r="D22" s="44">
        <f>IF(B22="thu",6,IF(B22="fri",7,IF(B22="sat",1,IF(B22="sun",2,IF(B22="mon",3,IF(B22="tue",4,IF(B22="wed",5,y)))))))</f>
        <v>1</v>
      </c>
      <c r="E22" s="45"/>
      <c r="F22" s="45"/>
      <c r="G22" s="45"/>
      <c r="H22" s="45"/>
      <c r="I22" s="45"/>
      <c r="J22" s="65"/>
      <c r="K22" s="27"/>
      <c r="L22" s="51"/>
      <c r="M22" s="51"/>
      <c r="N22" s="51"/>
      <c r="O22" s="51"/>
      <c r="P22" s="51"/>
      <c r="Q22" s="51"/>
      <c r="R22" s="51"/>
    </row>
    <row r="23" spans="1:18" s="29" customFormat="1" ht="21" customHeight="1" x14ac:dyDescent="0.3">
      <c r="A23" s="27"/>
      <c r="B23" s="112" t="str">
        <f t="shared" si="2"/>
        <v>Sun</v>
      </c>
      <c r="C23" s="43">
        <f>C22+1</f>
        <v>45725</v>
      </c>
      <c r="D23" s="44">
        <f>IF(B23="thu",6,IF(B23="fri",7,IF(B23="sat",1,IF(B23="sun",2,IF(B23="mon",3,IF(B23="tue",4,IF(B23="wed",5,y)))))))</f>
        <v>2</v>
      </c>
      <c r="E23" s="45"/>
      <c r="F23" s="45"/>
      <c r="G23" s="45"/>
      <c r="H23" s="93"/>
      <c r="I23" s="48"/>
      <c r="J23" s="94"/>
      <c r="K23" s="27"/>
      <c r="L23" s="60"/>
      <c r="M23" s="60"/>
      <c r="N23" s="60"/>
      <c r="O23" s="60"/>
      <c r="P23" s="60"/>
      <c r="Q23" s="60"/>
      <c r="R23" s="60"/>
    </row>
    <row r="24" spans="1:18" s="29" customFormat="1" ht="21" customHeight="1" x14ac:dyDescent="0.3">
      <c r="A24" s="27"/>
      <c r="B24" s="110" t="str">
        <f t="shared" si="2"/>
        <v>Mon</v>
      </c>
      <c r="C24" s="43">
        <f t="shared" ref="C24:C28" si="3">C23+1</f>
        <v>45726</v>
      </c>
      <c r="D24" s="44">
        <f>IF(B24="thu",6,IF(B24="fri",7,IF(B24="sat",1,IF(B24="sun",2,IF(B24="mon",3,IF(B24="tue",4,IF(B24="wed",5,y)))))))</f>
        <v>3</v>
      </c>
      <c r="E24" s="45"/>
      <c r="F24" s="45"/>
      <c r="G24" s="45"/>
      <c r="H24" s="93"/>
      <c r="I24" s="48"/>
      <c r="J24" s="94"/>
      <c r="K24" s="27"/>
      <c r="L24" s="60"/>
      <c r="M24" s="60"/>
      <c r="N24" s="60"/>
      <c r="O24" s="60"/>
      <c r="P24" s="60"/>
      <c r="Q24" s="60"/>
      <c r="R24" s="60"/>
    </row>
    <row r="25" spans="1:18" s="29" customFormat="1" ht="21" customHeight="1" x14ac:dyDescent="0.3">
      <c r="A25" s="27"/>
      <c r="B25" s="112" t="str">
        <f t="shared" si="2"/>
        <v>Tue</v>
      </c>
      <c r="C25" s="43">
        <f t="shared" si="3"/>
        <v>45727</v>
      </c>
      <c r="D25" s="44">
        <f>IF(B25="thu",6,IF(B25="fri",7,IF(B25="sat",1,IF(B25="sun",2,IF(B25="mon",3,IF(B25="tue",4,IF(B25="wed",5,y)))))))</f>
        <v>4</v>
      </c>
      <c r="E25" s="45"/>
      <c r="F25" s="45" t="s">
        <v>3</v>
      </c>
      <c r="G25" s="45" t="s">
        <v>3</v>
      </c>
      <c r="H25" s="93" t="s">
        <v>3</v>
      </c>
      <c r="I25" s="48" t="s">
        <v>3</v>
      </c>
      <c r="J25" s="94" t="s">
        <v>3</v>
      </c>
      <c r="K25" s="27"/>
      <c r="L25" s="60" t="s">
        <v>3</v>
      </c>
      <c r="M25" s="60" t="s">
        <v>3</v>
      </c>
      <c r="N25" s="60" t="s">
        <v>3</v>
      </c>
      <c r="O25" s="60"/>
      <c r="P25" s="60"/>
      <c r="Q25" s="60"/>
      <c r="R25" s="60"/>
    </row>
    <row r="26" spans="1:18" s="29" customFormat="1" ht="21" customHeight="1" x14ac:dyDescent="0.3">
      <c r="A26" s="27"/>
      <c r="B26" s="112" t="str">
        <f t="shared" si="2"/>
        <v>Wed</v>
      </c>
      <c r="C26" s="43">
        <f t="shared" si="3"/>
        <v>45728</v>
      </c>
      <c r="D26" s="44">
        <f>IF(B26="thu",6,IF(B26="fri",7,IF(B26="sat",1,IF(B26="sun",2,IF(B26="mon",3,IF(B26="tue",4,IF(B26="wed",5,y)))))))</f>
        <v>5</v>
      </c>
      <c r="E26" s="45"/>
      <c r="F26" s="45"/>
      <c r="G26" s="45"/>
      <c r="H26" s="93"/>
      <c r="I26" s="48"/>
      <c r="J26" s="94"/>
      <c r="K26" s="27"/>
      <c r="L26" s="60"/>
      <c r="M26" s="60"/>
      <c r="N26" s="60"/>
      <c r="O26" s="60"/>
      <c r="P26" s="60"/>
      <c r="Q26" s="60"/>
      <c r="R26" s="60"/>
    </row>
    <row r="27" spans="1:18" s="29" customFormat="1" ht="21" customHeight="1" x14ac:dyDescent="0.3">
      <c r="A27" s="27"/>
      <c r="B27" s="106" t="str">
        <f t="shared" si="2"/>
        <v>Thu</v>
      </c>
      <c r="C27" s="82">
        <f t="shared" si="3"/>
        <v>45729</v>
      </c>
      <c r="D27" s="83">
        <f>IF(B27="thu",6,IF(B27="fri",7,IF(B27="sat",1,IF(B27="sun",2,IF(B27="mon",3,IF(B27="tue",4,IF(B27="wed",5,y)))))))</f>
        <v>6</v>
      </c>
      <c r="E27" s="48"/>
      <c r="F27" s="48"/>
      <c r="G27" s="48"/>
      <c r="H27" s="48"/>
      <c r="I27" s="48"/>
      <c r="J27" s="63"/>
      <c r="K27" s="38"/>
      <c r="L27" s="49"/>
      <c r="M27" s="49"/>
      <c r="N27" s="49"/>
      <c r="O27" s="49"/>
      <c r="P27" s="49"/>
      <c r="Q27" s="49"/>
      <c r="R27" s="49"/>
    </row>
    <row r="28" spans="1:18" s="29" customFormat="1" ht="21" customHeight="1" thickBot="1" x14ac:dyDescent="0.35">
      <c r="A28" s="27"/>
      <c r="B28" s="69" t="str">
        <f t="shared" ref="B28" si="4">TEXT(C28,"ddd")</f>
        <v>Fri</v>
      </c>
      <c r="C28" s="61">
        <f t="shared" si="3"/>
        <v>45730</v>
      </c>
      <c r="D28" s="62">
        <f t="shared" ref="D28" si="5">IF(B28="thu",6,IF(B28="fri",7,IF(B28="sat",1,IF(B28="sun",2,IF(B28="mon",3,IF(B28="tue",4,IF(B28="wed",5,y)))))))</f>
        <v>7</v>
      </c>
      <c r="E28" s="57"/>
      <c r="F28" s="57"/>
      <c r="G28" s="57"/>
      <c r="H28" s="57"/>
      <c r="I28" s="57"/>
      <c r="J28" s="64"/>
      <c r="K28" s="47"/>
      <c r="L28" s="49"/>
      <c r="M28" s="49"/>
      <c r="N28" s="49"/>
      <c r="O28" s="49"/>
      <c r="P28" s="49"/>
      <c r="Q28" s="49"/>
      <c r="R28" s="49"/>
    </row>
    <row r="29" spans="1:18" s="29" customFormat="1" ht="25.5" customHeight="1" x14ac:dyDescent="0.3">
      <c r="A29" s="27"/>
      <c r="B29" s="36"/>
      <c r="C29" s="39" t="s">
        <v>10</v>
      </c>
      <c r="D29" s="37"/>
      <c r="E29" s="38"/>
      <c r="F29" s="38"/>
      <c r="G29" s="38"/>
      <c r="H29" s="38"/>
      <c r="I29" s="48"/>
      <c r="J29" s="48"/>
      <c r="K29" s="38"/>
      <c r="L29" s="56"/>
      <c r="M29" s="56"/>
      <c r="N29" s="56"/>
      <c r="O29" s="56"/>
      <c r="P29" s="56"/>
      <c r="Q29" s="56"/>
      <c r="R29" s="56"/>
    </row>
    <row r="30" spans="1:18" s="29" customFormat="1" ht="21" customHeight="1" x14ac:dyDescent="0.3">
      <c r="A30" s="27"/>
      <c r="B30" s="95"/>
      <c r="C30" s="96"/>
      <c r="D30" s="97"/>
      <c r="E30" s="98"/>
      <c r="F30" s="98"/>
      <c r="G30" s="98"/>
      <c r="H30" s="98"/>
      <c r="I30" s="98"/>
      <c r="J30" s="98"/>
      <c r="K30" s="98"/>
      <c r="L30" s="98"/>
      <c r="M30" s="98"/>
      <c r="N30" s="98"/>
      <c r="O30" s="98"/>
      <c r="P30" s="98"/>
      <c r="Q30" s="98"/>
      <c r="R30" s="98"/>
    </row>
    <row r="31" spans="1:18" s="29" customFormat="1" ht="42.75" x14ac:dyDescent="0.3">
      <c r="A31" s="27"/>
      <c r="B31" s="120" t="s">
        <v>0</v>
      </c>
      <c r="C31" s="120"/>
      <c r="D31" s="42" t="s">
        <v>5</v>
      </c>
      <c r="E31" s="42" t="s">
        <v>22</v>
      </c>
      <c r="F31" s="42" t="s">
        <v>23</v>
      </c>
      <c r="G31" s="42" t="s">
        <v>24</v>
      </c>
      <c r="H31" s="42" t="s">
        <v>25</v>
      </c>
      <c r="I31" s="46" t="s">
        <v>26</v>
      </c>
      <c r="J31" s="42" t="s">
        <v>27</v>
      </c>
      <c r="K31" s="66"/>
      <c r="L31" s="50" t="s">
        <v>28</v>
      </c>
      <c r="M31" s="50" t="s">
        <v>29</v>
      </c>
      <c r="N31" s="50" t="s">
        <v>6</v>
      </c>
      <c r="O31" s="50" t="s">
        <v>30</v>
      </c>
      <c r="P31" s="50" t="s">
        <v>7</v>
      </c>
      <c r="Q31" s="50" t="s">
        <v>8</v>
      </c>
      <c r="R31" s="50" t="s">
        <v>31</v>
      </c>
    </row>
    <row r="32" spans="1:18" s="29" customFormat="1" ht="21" customHeight="1" thickBot="1" x14ac:dyDescent="0.35">
      <c r="A32" s="27"/>
      <c r="B32" s="69" t="str">
        <f>TEXT(C32,"ddd")</f>
        <v>Sat</v>
      </c>
      <c r="C32" s="61">
        <f>C28+1</f>
        <v>45731</v>
      </c>
      <c r="D32" s="62">
        <f>IF(B32="thu",6,IF(B32="fri",7,IF(B32="sat",1,IF(B32="sun",2,IF(B32="mon",3,IF(B32="tue",4,IF(B32="wed",5,y)))))))</f>
        <v>1</v>
      </c>
      <c r="E32" s="57"/>
      <c r="F32" s="57"/>
      <c r="G32" s="57"/>
      <c r="H32" s="57"/>
      <c r="I32" s="57"/>
      <c r="J32" s="64"/>
      <c r="K32" s="47"/>
      <c r="L32" s="49"/>
      <c r="M32" s="49"/>
      <c r="N32" s="49"/>
      <c r="O32" s="49"/>
      <c r="P32" s="49"/>
      <c r="Q32" s="49"/>
      <c r="R32" s="49"/>
    </row>
    <row r="33" spans="1:18" s="29" customFormat="1" ht="25.5" customHeight="1" x14ac:dyDescent="0.3">
      <c r="A33" s="27"/>
      <c r="B33" s="36"/>
      <c r="C33" s="39" t="s">
        <v>10</v>
      </c>
      <c r="D33" s="37"/>
      <c r="E33" s="38"/>
      <c r="F33" s="38"/>
      <c r="G33" s="38"/>
      <c r="H33" s="38"/>
      <c r="I33" s="48"/>
      <c r="J33" s="48"/>
      <c r="K33" s="38"/>
      <c r="L33" s="56"/>
      <c r="M33" s="56"/>
      <c r="N33" s="56"/>
      <c r="O33" s="56"/>
      <c r="P33" s="56"/>
      <c r="Q33" s="56"/>
      <c r="R33" s="56"/>
    </row>
    <row r="34" spans="1:18" s="29" customFormat="1" ht="10.5" customHeight="1" thickBot="1" x14ac:dyDescent="0.35">
      <c r="A34" s="27"/>
      <c r="B34" s="36"/>
      <c r="C34" s="39"/>
      <c r="D34" s="37"/>
      <c r="E34" s="38"/>
      <c r="F34" s="38"/>
      <c r="G34" s="38"/>
      <c r="H34" s="38"/>
      <c r="I34" s="38"/>
      <c r="J34" s="38"/>
      <c r="K34" s="38"/>
      <c r="L34" s="38"/>
      <c r="M34" s="38"/>
      <c r="N34" s="38"/>
      <c r="O34" s="38"/>
      <c r="P34" s="38"/>
      <c r="Q34" s="38"/>
      <c r="R34" s="38"/>
    </row>
    <row r="35" spans="1:18" s="29" customFormat="1" ht="30" customHeight="1" thickBot="1" x14ac:dyDescent="0.35">
      <c r="A35" s="27"/>
      <c r="B35" s="36"/>
      <c r="C35" s="39" t="s">
        <v>9</v>
      </c>
      <c r="D35" s="68" t="s">
        <v>3</v>
      </c>
      <c r="E35" s="38"/>
      <c r="F35" s="119" t="s">
        <v>33</v>
      </c>
      <c r="G35" s="127"/>
      <c r="H35" s="127"/>
      <c r="I35" s="127"/>
      <c r="J35" s="127"/>
      <c r="K35" s="127"/>
      <c r="L35" s="127"/>
      <c r="M35" s="127"/>
      <c r="N35" s="127"/>
      <c r="O35" s="127"/>
      <c r="P35" s="127"/>
      <c r="Q35" s="127"/>
      <c r="R35" s="127"/>
    </row>
    <row r="36" spans="1:18" ht="28.5" customHeight="1" x14ac:dyDescent="0.25">
      <c r="A36" s="13"/>
      <c r="B36" s="13"/>
      <c r="C36" s="8"/>
      <c r="D36" s="19"/>
      <c r="E36" s="13"/>
      <c r="H36" s="13"/>
      <c r="I36" s="13"/>
      <c r="J36" s="13"/>
      <c r="K36" s="13"/>
      <c r="N36" s="13"/>
      <c r="O36" s="13"/>
    </row>
    <row r="37" spans="1:18" ht="21.75" customHeight="1" x14ac:dyDescent="0.3">
      <c r="A37" s="13"/>
      <c r="B37" s="1"/>
      <c r="C37" s="8"/>
      <c r="D37" s="18"/>
      <c r="E37" s="18"/>
      <c r="F37" s="113" t="s">
        <v>19</v>
      </c>
      <c r="G37" s="113"/>
      <c r="H37" s="18"/>
      <c r="I37" s="18"/>
      <c r="J37" s="18"/>
      <c r="K37" s="13"/>
      <c r="L37" s="113" t="s">
        <v>20</v>
      </c>
      <c r="M37" s="113"/>
      <c r="N37" s="13"/>
      <c r="O37" s="13"/>
    </row>
    <row r="38" spans="1:18" ht="14.25" x14ac:dyDescent="0.3">
      <c r="A38" s="13"/>
      <c r="B38" s="24"/>
      <c r="C38" s="8"/>
      <c r="D38" s="18"/>
      <c r="E38" s="18"/>
      <c r="F38" s="18"/>
      <c r="G38" s="15"/>
      <c r="H38" s="11"/>
      <c r="I38" s="11"/>
      <c r="J38" s="11"/>
      <c r="K38" s="13"/>
      <c r="L38" s="13"/>
      <c r="M38" s="13"/>
      <c r="N38" s="13"/>
    </row>
    <row r="39" spans="1:18" ht="17.25" customHeight="1" x14ac:dyDescent="0.3">
      <c r="A39" s="14"/>
      <c r="B39" s="12"/>
      <c r="C39" s="25"/>
      <c r="I39" s="16"/>
      <c r="J39" s="16"/>
      <c r="L39" s="18"/>
      <c r="M39" s="14"/>
      <c r="N39" s="14"/>
    </row>
    <row r="40" spans="1:18" ht="13.5" x14ac:dyDescent="0.25">
      <c r="A40" s="13"/>
      <c r="B40" s="13"/>
      <c r="C40" s="8"/>
      <c r="D40" s="9"/>
      <c r="E40" s="15"/>
      <c r="F40" s="10"/>
      <c r="G40" s="15"/>
      <c r="H40" s="11"/>
      <c r="I40" s="17"/>
      <c r="J40" s="23"/>
      <c r="K40" s="23"/>
      <c r="L40" s="13"/>
      <c r="M40" s="13"/>
      <c r="N40" s="13"/>
    </row>
    <row r="41" spans="1:18" ht="17.25" customHeight="1" x14ac:dyDescent="0.3">
      <c r="A41" s="14"/>
      <c r="B41" s="14"/>
      <c r="C41" s="25"/>
      <c r="D41" s="18"/>
      <c r="E41" s="18"/>
      <c r="F41" s="18"/>
      <c r="G41" s="18"/>
      <c r="H41" s="18"/>
      <c r="I41" s="18"/>
      <c r="J41" s="18"/>
      <c r="K41" s="14"/>
      <c r="L41" s="14"/>
      <c r="M41" s="14"/>
      <c r="N41" s="14"/>
    </row>
    <row r="42" spans="1:18" ht="13.5" x14ac:dyDescent="0.25">
      <c r="A42" s="13"/>
      <c r="B42" s="13"/>
      <c r="C42" s="8"/>
      <c r="D42" s="17" t="s">
        <v>17</v>
      </c>
      <c r="E42" s="23"/>
      <c r="F42" s="23"/>
      <c r="G42" s="23"/>
      <c r="H42" s="23"/>
      <c r="I42" s="11"/>
      <c r="J42" s="11"/>
      <c r="K42" s="13"/>
      <c r="L42" s="13"/>
      <c r="M42" s="13"/>
      <c r="N42" s="13"/>
    </row>
  </sheetData>
  <mergeCells count="19">
    <mergeCell ref="D2:F2"/>
    <mergeCell ref="O2:Q2"/>
    <mergeCell ref="D4:G4"/>
    <mergeCell ref="C5:D5"/>
    <mergeCell ref="F5:H5"/>
    <mergeCell ref="I5:J5"/>
    <mergeCell ref="F37:G37"/>
    <mergeCell ref="L37:M37"/>
    <mergeCell ref="C6:D6"/>
    <mergeCell ref="F6:H6"/>
    <mergeCell ref="I6:J6"/>
    <mergeCell ref="C7:D7"/>
    <mergeCell ref="F7:H7"/>
    <mergeCell ref="I7:J7"/>
    <mergeCell ref="L10:R10"/>
    <mergeCell ref="F35:R35"/>
    <mergeCell ref="B11:C11"/>
    <mergeCell ref="B31:C31"/>
    <mergeCell ref="B21:C21"/>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3"/>
  <sheetViews>
    <sheetView zoomScaleNormal="100" workbookViewId="0">
      <selection activeCell="G32" sqref="G32"/>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22.5" customHeight="1"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45732</v>
      </c>
      <c r="J5" s="126"/>
      <c r="K5" s="3"/>
      <c r="L5" s="3"/>
      <c r="M5" s="3"/>
      <c r="N5" s="3" t="s">
        <v>14</v>
      </c>
      <c r="O5" s="3"/>
      <c r="P5" s="5"/>
      <c r="Q5" s="5"/>
    </row>
    <row r="6" spans="1:20" ht="21" customHeight="1" x14ac:dyDescent="0.3">
      <c r="A6" s="14"/>
      <c r="B6" s="22" t="s">
        <v>3</v>
      </c>
      <c r="C6" s="114"/>
      <c r="D6" s="114"/>
      <c r="E6" s="5"/>
      <c r="F6" s="115" t="s">
        <v>2</v>
      </c>
      <c r="G6" s="115"/>
      <c r="H6" s="115"/>
      <c r="I6" s="116">
        <f>C33</f>
        <v>45747</v>
      </c>
      <c r="J6" s="116"/>
      <c r="K6" s="3"/>
      <c r="L6" s="3"/>
      <c r="M6" s="3"/>
      <c r="N6" s="3" t="s">
        <v>13</v>
      </c>
      <c r="O6" s="6"/>
      <c r="P6" s="6"/>
    </row>
    <row r="7" spans="1:20" ht="21" customHeight="1" thickBot="1" x14ac:dyDescent="0.35">
      <c r="A7" s="14"/>
      <c r="B7" s="22" t="s">
        <v>3</v>
      </c>
      <c r="C7" s="114"/>
      <c r="D7" s="114"/>
      <c r="E7" s="5"/>
      <c r="F7" s="117" t="s">
        <v>12</v>
      </c>
      <c r="G7" s="117"/>
      <c r="H7" s="117"/>
      <c r="I7" s="116">
        <v>45763</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5"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1" t="s">
        <v>0</v>
      </c>
      <c r="C11" s="122"/>
      <c r="D11" s="42" t="s">
        <v>5</v>
      </c>
      <c r="E11" s="42" t="s">
        <v>22</v>
      </c>
      <c r="F11" s="42" t="s">
        <v>23</v>
      </c>
      <c r="G11" s="42" t="s">
        <v>24</v>
      </c>
      <c r="H11" s="42" t="s">
        <v>25</v>
      </c>
      <c r="I11" s="42" t="s">
        <v>26</v>
      </c>
      <c r="J11" s="42" t="s">
        <v>27</v>
      </c>
      <c r="K11" s="28"/>
      <c r="L11" s="50" t="s">
        <v>28</v>
      </c>
      <c r="M11" s="50" t="s">
        <v>29</v>
      </c>
      <c r="N11" s="50" t="s">
        <v>6</v>
      </c>
      <c r="O11" s="50" t="s">
        <v>30</v>
      </c>
      <c r="P11" s="50" t="s">
        <v>7</v>
      </c>
      <c r="Q11" s="50" t="s">
        <v>8</v>
      </c>
      <c r="R11" s="50" t="s">
        <v>31</v>
      </c>
    </row>
    <row r="12" spans="1:20" s="29" customFormat="1" ht="21" customHeight="1" x14ac:dyDescent="0.3">
      <c r="A12" s="27"/>
      <c r="B12" s="110" t="str">
        <f t="shared" ref="B12:B17" si="0">TEXT(C12,"ddd")</f>
        <v>Sun</v>
      </c>
      <c r="C12" s="43">
        <v>45732</v>
      </c>
      <c r="D12" s="44">
        <f>IF(B12="thu",6,IF(B12="fri",7,IF(B12="sat",1,IF(B12="sun",2,IF(B12="mon",3,IF(B12="tue",4,IF(B12="wed",5,y)))))))</f>
        <v>2</v>
      </c>
      <c r="E12" s="45"/>
      <c r="F12" s="45"/>
      <c r="G12" s="45"/>
      <c r="H12" s="45"/>
      <c r="I12" s="45"/>
      <c r="J12" s="65"/>
      <c r="K12" s="27"/>
      <c r="L12" s="51"/>
      <c r="M12" s="51"/>
      <c r="N12" s="51"/>
      <c r="O12" s="51"/>
      <c r="P12" s="51"/>
      <c r="Q12" s="51"/>
      <c r="R12" s="51"/>
    </row>
    <row r="13" spans="1:20" s="29" customFormat="1" ht="21" customHeight="1" x14ac:dyDescent="0.3">
      <c r="A13" s="27"/>
      <c r="B13" s="110" t="str">
        <f t="shared" si="0"/>
        <v>Mon</v>
      </c>
      <c r="C13" s="43">
        <f t="shared" ref="C13:C17" si="1">C12+1</f>
        <v>45733</v>
      </c>
      <c r="D13" s="44">
        <f>IF(B13="thu",6,IF(B13="fri",7,IF(B13="sat",1,IF(B13="sun",2,IF(B13="mon",3,IF(B13="tue",4,IF(B13="wed",5,y)))))))</f>
        <v>3</v>
      </c>
      <c r="E13" s="45"/>
      <c r="F13" s="45"/>
      <c r="G13" s="45"/>
      <c r="H13" s="45"/>
      <c r="I13" s="45"/>
      <c r="J13" s="63"/>
      <c r="K13" s="27"/>
      <c r="L13" s="51"/>
      <c r="M13" s="51"/>
      <c r="N13" s="51"/>
      <c r="O13" s="51"/>
      <c r="P13" s="51"/>
      <c r="Q13" s="51"/>
      <c r="R13" s="51"/>
    </row>
    <row r="14" spans="1:20" s="29" customFormat="1" ht="21" customHeight="1" x14ac:dyDescent="0.3">
      <c r="A14" s="27"/>
      <c r="B14" s="109" t="str">
        <f t="shared" si="0"/>
        <v>Tue</v>
      </c>
      <c r="C14" s="82">
        <f t="shared" si="1"/>
        <v>45734</v>
      </c>
      <c r="D14" s="83">
        <f>IF(B14="thu",6,IF(B14="fri",7,IF(B14="sat",1,IF(B14="sun",2,IF(B14="mon",3,IF(B14="tue",4,IF(B14="wed",5,y)))))))</f>
        <v>4</v>
      </c>
      <c r="E14" s="48"/>
      <c r="F14" s="48"/>
      <c r="G14" s="48"/>
      <c r="H14" s="48"/>
      <c r="I14" s="48"/>
      <c r="J14" s="63"/>
      <c r="K14" s="38"/>
      <c r="L14" s="48"/>
      <c r="M14" s="48"/>
      <c r="N14" s="48"/>
      <c r="O14" s="48"/>
      <c r="P14" s="48"/>
      <c r="Q14" s="48"/>
      <c r="R14" s="48"/>
    </row>
    <row r="15" spans="1:20" s="29" customFormat="1" ht="21" customHeight="1" x14ac:dyDescent="0.3">
      <c r="A15" s="27"/>
      <c r="B15" s="99" t="str">
        <f t="shared" si="0"/>
        <v>Wed</v>
      </c>
      <c r="C15" s="100">
        <f t="shared" si="1"/>
        <v>45735</v>
      </c>
      <c r="D15" s="101">
        <f>IF(B15="thu",6,IF(B15="fri",7,IF(B15="sat",1,IF(B15="sun",2,IF(B15="mon",3,IF(B15="tue",4,IF(B15="wed",5,y)))))))</f>
        <v>5</v>
      </c>
      <c r="E15" s="47"/>
      <c r="F15" s="47"/>
      <c r="G15" s="47"/>
      <c r="H15" s="47"/>
      <c r="I15" s="48"/>
      <c r="J15" s="63"/>
      <c r="K15" s="38"/>
      <c r="L15" s="48"/>
      <c r="M15" s="48"/>
      <c r="N15" s="48"/>
      <c r="O15" s="48"/>
      <c r="P15" s="48"/>
      <c r="Q15" s="48"/>
      <c r="R15" s="48"/>
    </row>
    <row r="16" spans="1:20" s="29" customFormat="1" ht="21" customHeight="1" x14ac:dyDescent="0.3">
      <c r="A16" s="27"/>
      <c r="B16" s="110" t="str">
        <f t="shared" si="0"/>
        <v>Thu</v>
      </c>
      <c r="C16" s="43">
        <f t="shared" si="1"/>
        <v>45736</v>
      </c>
      <c r="D16" s="44">
        <f>IF(B16="thu",6,IF(B16="fri",7,IF(B16="sat",1,IF(B16="sun",2,IF(B16="mon",3,IF(B16="tue",4,IF(B16="wed",5,y)))))))</f>
        <v>6</v>
      </c>
      <c r="E16" s="45"/>
      <c r="F16" s="45"/>
      <c r="G16" s="45"/>
      <c r="H16" s="45"/>
      <c r="I16" s="48"/>
      <c r="J16" s="63"/>
      <c r="K16" s="47"/>
      <c r="L16" s="45"/>
      <c r="M16" s="45"/>
      <c r="N16" s="45"/>
      <c r="O16" s="45"/>
      <c r="P16" s="45"/>
      <c r="Q16" s="45"/>
      <c r="R16" s="45"/>
    </row>
    <row r="17" spans="1:18" s="29" customFormat="1" ht="21" customHeight="1" thickBot="1" x14ac:dyDescent="0.35">
      <c r="A17" s="27"/>
      <c r="B17" s="77" t="str">
        <f t="shared" si="0"/>
        <v>Fri</v>
      </c>
      <c r="C17" s="78">
        <f t="shared" si="1"/>
        <v>45737</v>
      </c>
      <c r="D17" s="79">
        <f>IF(B17="thu",6,IF(B17="fri",7,IF(B17="sat",1,IF(B17="sun",2,IF(B17="mon",3,IF(B17="tue",4,IF(B17="wed",5,y)))))))</f>
        <v>7</v>
      </c>
      <c r="E17" s="80"/>
      <c r="F17" s="80"/>
      <c r="G17" s="80"/>
      <c r="H17" s="80"/>
      <c r="I17" s="47"/>
      <c r="J17" s="63"/>
      <c r="K17" s="47"/>
      <c r="L17" s="47"/>
      <c r="M17" s="47"/>
      <c r="N17" s="47"/>
      <c r="O17" s="47"/>
      <c r="P17" s="47"/>
      <c r="Q17" s="47"/>
      <c r="R17" s="47"/>
    </row>
    <row r="18" spans="1:18" s="29" customFormat="1" ht="21" customHeight="1" x14ac:dyDescent="0.3">
      <c r="A18" s="27"/>
      <c r="B18" s="36"/>
      <c r="C18" s="39" t="s">
        <v>10</v>
      </c>
      <c r="D18" s="37"/>
      <c r="E18" s="38"/>
      <c r="F18" s="38"/>
      <c r="G18" s="38"/>
      <c r="H18" s="38"/>
      <c r="I18" s="56"/>
      <c r="J18" s="56"/>
      <c r="K18" s="38"/>
      <c r="L18" s="56"/>
      <c r="M18" s="56"/>
      <c r="N18" s="56"/>
      <c r="O18" s="56"/>
      <c r="P18" s="56"/>
      <c r="Q18" s="56"/>
      <c r="R18" s="56"/>
    </row>
    <row r="19" spans="1:18" s="29" customFormat="1" ht="16.5" x14ac:dyDescent="0.3">
      <c r="A19" s="27"/>
      <c r="B19" s="36"/>
      <c r="C19" s="39"/>
      <c r="D19" s="37"/>
      <c r="E19" s="38"/>
      <c r="F19" s="38"/>
      <c r="G19" s="38"/>
      <c r="H19" s="38"/>
      <c r="I19" s="38"/>
      <c r="J19" s="38"/>
      <c r="K19" s="27"/>
      <c r="L19" s="27"/>
      <c r="M19" s="27"/>
      <c r="N19" s="27"/>
      <c r="O19" s="27"/>
      <c r="P19" s="27"/>
      <c r="Q19" s="27"/>
      <c r="R19" s="27"/>
    </row>
    <row r="20" spans="1:18" s="29" customFormat="1" ht="42.75" x14ac:dyDescent="0.3">
      <c r="A20" s="27"/>
      <c r="B20" s="121" t="s">
        <v>0</v>
      </c>
      <c r="C20" s="122"/>
      <c r="D20" s="42" t="s">
        <v>5</v>
      </c>
      <c r="E20" s="42" t="s">
        <v>22</v>
      </c>
      <c r="F20" s="42" t="s">
        <v>23</v>
      </c>
      <c r="G20" s="42" t="s">
        <v>24</v>
      </c>
      <c r="H20" s="42" t="s">
        <v>25</v>
      </c>
      <c r="I20" s="42" t="s">
        <v>26</v>
      </c>
      <c r="J20" s="42" t="s">
        <v>27</v>
      </c>
      <c r="K20" s="28"/>
      <c r="L20" s="50" t="s">
        <v>28</v>
      </c>
      <c r="M20" s="50" t="s">
        <v>29</v>
      </c>
      <c r="N20" s="50" t="s">
        <v>6</v>
      </c>
      <c r="O20" s="50" t="s">
        <v>30</v>
      </c>
      <c r="P20" s="50" t="s">
        <v>7</v>
      </c>
      <c r="Q20" s="50" t="s">
        <v>8</v>
      </c>
      <c r="R20" s="50" t="s">
        <v>31</v>
      </c>
    </row>
    <row r="21" spans="1:18" s="29" customFormat="1" ht="21" customHeight="1" x14ac:dyDescent="0.3">
      <c r="A21" s="27"/>
      <c r="B21" s="112" t="str">
        <f>TEXT(C21,"ddd")</f>
        <v>Sat</v>
      </c>
      <c r="C21" s="43">
        <f>C17+1</f>
        <v>45738</v>
      </c>
      <c r="D21" s="44">
        <f>IF(B21="thu",6,IF(B21="fri",7,IF(B21="sat",1,IF(B21="sun",2,IF(B21="mon",3,IF(B21="tue",4,IF(B21="wed",5,y)))))))</f>
        <v>1</v>
      </c>
      <c r="E21" s="45"/>
      <c r="F21" s="45"/>
      <c r="G21" s="45"/>
      <c r="H21" s="45"/>
      <c r="I21" s="45"/>
      <c r="J21" s="65"/>
      <c r="K21" s="27"/>
      <c r="L21" s="51"/>
      <c r="M21" s="51"/>
      <c r="N21" s="51"/>
      <c r="O21" s="51"/>
      <c r="P21" s="51"/>
      <c r="Q21" s="51"/>
      <c r="R21" s="51"/>
    </row>
    <row r="22" spans="1:18" s="29" customFormat="1" ht="21" customHeight="1" x14ac:dyDescent="0.3">
      <c r="A22" s="27"/>
      <c r="B22" s="112" t="str">
        <f t="shared" ref="B22" si="2">TEXT(C22,"ddd")</f>
        <v>Sun</v>
      </c>
      <c r="C22" s="43">
        <f>C21+1</f>
        <v>45739</v>
      </c>
      <c r="D22" s="44">
        <f>IF(B22="thu",6,IF(B22="fri",7,IF(B22="sat",1,IF(B22="sun",2,IF(B22="mon",3,IF(B22="tue",4,IF(B22="wed",5,y)))))))</f>
        <v>2</v>
      </c>
      <c r="E22" s="45"/>
      <c r="F22" s="45"/>
      <c r="G22" s="45"/>
      <c r="H22" s="45"/>
      <c r="I22" s="45"/>
      <c r="J22" s="63"/>
      <c r="K22" s="27"/>
      <c r="L22" s="51"/>
      <c r="M22" s="51"/>
      <c r="N22" s="51"/>
      <c r="O22" s="51"/>
      <c r="P22" s="51"/>
      <c r="Q22" s="51"/>
      <c r="R22" s="51"/>
    </row>
    <row r="23" spans="1:18" s="29" customFormat="1" ht="21" customHeight="1" x14ac:dyDescent="0.3">
      <c r="A23" s="27"/>
      <c r="B23" s="110" t="str">
        <f t="shared" ref="B23:B33" si="3">TEXT(C23,"ddd")</f>
        <v>Mon</v>
      </c>
      <c r="C23" s="43">
        <f t="shared" ref="C23" si="4">C22+1</f>
        <v>45740</v>
      </c>
      <c r="D23" s="44">
        <f t="shared" ref="D23:D33" si="5">IF(B23="thu",6,IF(B23="fri",7,IF(B23="sat",1,IF(B23="sun",2,IF(B23="mon",3,IF(B23="tue",4,IF(B23="wed",5,y)))))))</f>
        <v>3</v>
      </c>
      <c r="E23" s="45"/>
      <c r="F23" s="45"/>
      <c r="G23" s="45"/>
      <c r="H23" s="45"/>
      <c r="I23" s="45"/>
      <c r="J23" s="63"/>
      <c r="K23" s="27"/>
      <c r="L23" s="51"/>
      <c r="M23" s="51"/>
      <c r="N23" s="51"/>
      <c r="O23" s="51"/>
      <c r="P23" s="51"/>
      <c r="Q23" s="51"/>
      <c r="R23" s="51"/>
    </row>
    <row r="24" spans="1:18" s="29" customFormat="1" ht="21" customHeight="1" x14ac:dyDescent="0.3">
      <c r="A24" s="27"/>
      <c r="B24" s="109" t="str">
        <f>TEXT(C24,"ddd")</f>
        <v>Tue</v>
      </c>
      <c r="C24" s="82">
        <f>C23+1</f>
        <v>45741</v>
      </c>
      <c r="D24" s="83">
        <f>IF(B24="thu",6,IF(B24="fri",7,IF(B24="sat",1,IF(B24="sun",2,IF(B24="mon",3,IF(B24="tue",4,IF(B24="wed",5,y)))))))</f>
        <v>4</v>
      </c>
      <c r="E24" s="48"/>
      <c r="F24" s="48"/>
      <c r="G24" s="48"/>
      <c r="H24" s="48"/>
      <c r="I24" s="48"/>
      <c r="J24" s="63"/>
      <c r="K24" s="38"/>
      <c r="L24" s="48"/>
      <c r="M24" s="48"/>
      <c r="N24" s="48"/>
      <c r="O24" s="48"/>
      <c r="P24" s="48"/>
      <c r="Q24" s="48"/>
      <c r="R24" s="48"/>
    </row>
    <row r="25" spans="1:18" s="29" customFormat="1" ht="21" customHeight="1" x14ac:dyDescent="0.3">
      <c r="A25" s="27"/>
      <c r="B25" s="99" t="str">
        <f>TEXT(C25,"ddd")</f>
        <v>Wed</v>
      </c>
      <c r="C25" s="100">
        <f>C24+1</f>
        <v>45742</v>
      </c>
      <c r="D25" s="101">
        <f>IF(B25="thu",6,IF(B25="fri",7,IF(B25="sat",1,IF(B25="sun",2,IF(B25="mon",3,IF(B25="tue",4,IF(B25="wed",5,y)))))))</f>
        <v>5</v>
      </c>
      <c r="E25" s="47"/>
      <c r="F25" s="47" t="s">
        <v>3</v>
      </c>
      <c r="G25" s="47" t="s">
        <v>3</v>
      </c>
      <c r="H25" s="47" t="s">
        <v>3</v>
      </c>
      <c r="I25" s="48" t="s">
        <v>3</v>
      </c>
      <c r="J25" s="63" t="s">
        <v>3</v>
      </c>
      <c r="K25" s="38"/>
      <c r="L25" s="48" t="s">
        <v>3</v>
      </c>
      <c r="M25" s="48" t="s">
        <v>3</v>
      </c>
      <c r="N25" s="48" t="s">
        <v>3</v>
      </c>
      <c r="O25" s="48"/>
      <c r="P25" s="48"/>
      <c r="Q25" s="48"/>
      <c r="R25" s="48"/>
    </row>
    <row r="26" spans="1:18" s="29" customFormat="1" ht="21" customHeight="1" x14ac:dyDescent="0.3">
      <c r="A26" s="27"/>
      <c r="B26" s="110" t="str">
        <f>TEXT(C26,"ddd")</f>
        <v>Thu</v>
      </c>
      <c r="C26" s="43">
        <f>C25+1</f>
        <v>45743</v>
      </c>
      <c r="D26" s="44">
        <f>IF(B26="thu",6,IF(B26="fri",7,IF(B26="sat",1,IF(B26="sun",2,IF(B26="mon",3,IF(B26="tue",4,IF(B26="wed",5,y)))))))</f>
        <v>6</v>
      </c>
      <c r="E26" s="45"/>
      <c r="F26" s="45"/>
      <c r="G26" s="45"/>
      <c r="H26" s="45"/>
      <c r="I26" s="48"/>
      <c r="J26" s="63"/>
      <c r="K26" s="47"/>
      <c r="L26" s="45"/>
      <c r="M26" s="45"/>
      <c r="N26" s="45"/>
      <c r="O26" s="45"/>
      <c r="P26" s="45"/>
      <c r="Q26" s="45"/>
      <c r="R26" s="45"/>
    </row>
    <row r="27" spans="1:18" s="29" customFormat="1" ht="21" customHeight="1" thickBot="1" x14ac:dyDescent="0.35">
      <c r="A27" s="27"/>
      <c r="B27" s="77" t="str">
        <f>TEXT(C27,"ddd")</f>
        <v>Fri</v>
      </c>
      <c r="C27" s="78">
        <f>C26+1</f>
        <v>45744</v>
      </c>
      <c r="D27" s="79">
        <f>IF(B27="thu",6,IF(B27="fri",7,IF(B27="sat",1,IF(B27="sun",2,IF(B27="mon",3,IF(B27="tue",4,IF(B27="wed",5,y)))))))</f>
        <v>7</v>
      </c>
      <c r="E27" s="80"/>
      <c r="F27" s="80"/>
      <c r="G27" s="80"/>
      <c r="H27" s="80"/>
      <c r="I27" s="47"/>
      <c r="J27" s="63"/>
      <c r="K27" s="47"/>
      <c r="L27" s="47"/>
      <c r="M27" s="47"/>
      <c r="N27" s="47"/>
      <c r="O27" s="47"/>
      <c r="P27" s="47"/>
      <c r="Q27" s="47"/>
      <c r="R27" s="47"/>
    </row>
    <row r="28" spans="1:18" s="29" customFormat="1" ht="21" customHeight="1" x14ac:dyDescent="0.3">
      <c r="A28" s="27"/>
      <c r="B28" s="36"/>
      <c r="C28" s="39" t="s">
        <v>10</v>
      </c>
      <c r="D28" s="37"/>
      <c r="E28" s="38"/>
      <c r="F28" s="38"/>
      <c r="G28" s="38"/>
      <c r="H28" s="38"/>
      <c r="I28" s="56"/>
      <c r="J28" s="56"/>
      <c r="K28" s="38"/>
      <c r="L28" s="56"/>
      <c r="M28" s="56"/>
      <c r="N28" s="56"/>
      <c r="O28" s="56"/>
      <c r="P28" s="56"/>
      <c r="Q28" s="56"/>
      <c r="R28" s="56"/>
    </row>
    <row r="29" spans="1:18" s="29" customFormat="1" ht="16.5" x14ac:dyDescent="0.3">
      <c r="A29" s="27"/>
      <c r="B29" s="36"/>
      <c r="C29" s="39"/>
      <c r="D29" s="37"/>
      <c r="E29" s="38"/>
      <c r="F29" s="38"/>
      <c r="G29" s="38"/>
      <c r="H29" s="38"/>
      <c r="I29" s="38"/>
      <c r="J29" s="38"/>
      <c r="K29" s="27"/>
      <c r="L29" s="27"/>
      <c r="M29" s="27"/>
      <c r="N29" s="27"/>
      <c r="O29" s="27"/>
      <c r="P29" s="27"/>
      <c r="Q29" s="27"/>
      <c r="R29" s="27"/>
    </row>
    <row r="30" spans="1:18" s="29" customFormat="1" ht="42.75" x14ac:dyDescent="0.3">
      <c r="A30" s="27"/>
      <c r="B30" s="121" t="s">
        <v>0</v>
      </c>
      <c r="C30" s="122"/>
      <c r="D30" s="42" t="s">
        <v>5</v>
      </c>
      <c r="E30" s="42" t="s">
        <v>22</v>
      </c>
      <c r="F30" s="42" t="s">
        <v>23</v>
      </c>
      <c r="G30" s="42" t="s">
        <v>24</v>
      </c>
      <c r="H30" s="42" t="s">
        <v>25</v>
      </c>
      <c r="I30" s="42" t="s">
        <v>26</v>
      </c>
      <c r="J30" s="42" t="s">
        <v>27</v>
      </c>
      <c r="K30" s="28"/>
      <c r="L30" s="50" t="s">
        <v>28</v>
      </c>
      <c r="M30" s="50" t="s">
        <v>29</v>
      </c>
      <c r="N30" s="50" t="s">
        <v>6</v>
      </c>
      <c r="O30" s="50" t="s">
        <v>30</v>
      </c>
      <c r="P30" s="50" t="s">
        <v>7</v>
      </c>
      <c r="Q30" s="50" t="s">
        <v>8</v>
      </c>
      <c r="R30" s="50" t="s">
        <v>31</v>
      </c>
    </row>
    <row r="31" spans="1:18" s="29" customFormat="1" ht="21" customHeight="1" x14ac:dyDescent="0.3">
      <c r="A31" s="27"/>
      <c r="B31" s="112" t="str">
        <f>TEXT(C31,"ddd")</f>
        <v>Sat</v>
      </c>
      <c r="C31" s="43">
        <f>C27+1</f>
        <v>45745</v>
      </c>
      <c r="D31" s="44">
        <f>IF(B31="thu",6,IF(B31="fri",7,IF(B31="sat",1,IF(B31="sun",2,IF(B31="mon",3,IF(B31="tue",4,IF(B31="wed",5,y)))))))</f>
        <v>1</v>
      </c>
      <c r="E31" s="45"/>
      <c r="F31" s="45"/>
      <c r="G31" s="45"/>
      <c r="H31" s="45"/>
      <c r="I31" s="45"/>
      <c r="J31" s="65"/>
      <c r="K31" s="27"/>
      <c r="L31" s="51"/>
      <c r="M31" s="51"/>
      <c r="N31" s="51"/>
      <c r="O31" s="51"/>
      <c r="P31" s="51"/>
      <c r="Q31" s="51"/>
      <c r="R31" s="51"/>
    </row>
    <row r="32" spans="1:18" s="29" customFormat="1" ht="21" customHeight="1" x14ac:dyDescent="0.3">
      <c r="A32" s="27"/>
      <c r="B32" s="112" t="str">
        <f t="shared" ref="B32" si="6">TEXT(C32,"ddd")</f>
        <v>Sun</v>
      </c>
      <c r="C32" s="43">
        <f>C31+1</f>
        <v>45746</v>
      </c>
      <c r="D32" s="44">
        <f>IF(B32="thu",6,IF(B32="fri",7,IF(B32="sat",1,IF(B32="sun",2,IF(B32="mon",3,IF(B32="tue",4,IF(B32="wed",5,y)))))))</f>
        <v>2</v>
      </c>
      <c r="E32" s="45"/>
      <c r="F32" s="45"/>
      <c r="G32" s="45"/>
      <c r="H32" s="45"/>
      <c r="I32" s="45"/>
      <c r="J32" s="63"/>
      <c r="K32" s="27"/>
      <c r="L32" s="51"/>
      <c r="M32" s="51"/>
      <c r="N32" s="51"/>
      <c r="O32" s="51"/>
      <c r="P32" s="51"/>
      <c r="Q32" s="51"/>
      <c r="R32" s="51"/>
    </row>
    <row r="33" spans="1:18" s="29" customFormat="1" ht="21" customHeight="1" thickBot="1" x14ac:dyDescent="0.35">
      <c r="A33" s="27"/>
      <c r="B33" s="77" t="str">
        <f t="shared" si="3"/>
        <v>Mon</v>
      </c>
      <c r="C33" s="78">
        <f t="shared" ref="C33" si="7">C32+1</f>
        <v>45747</v>
      </c>
      <c r="D33" s="79">
        <f t="shared" si="5"/>
        <v>3</v>
      </c>
      <c r="E33" s="80"/>
      <c r="F33" s="80"/>
      <c r="G33" s="80"/>
      <c r="H33" s="80"/>
      <c r="I33" s="47"/>
      <c r="J33" s="63"/>
      <c r="K33" s="47"/>
      <c r="L33" s="47"/>
      <c r="M33" s="47"/>
      <c r="N33" s="47"/>
      <c r="O33" s="47"/>
      <c r="P33" s="47"/>
      <c r="Q33" s="47"/>
      <c r="R33" s="47"/>
    </row>
    <row r="34" spans="1:18" s="29" customFormat="1" ht="21" customHeight="1" x14ac:dyDescent="0.3">
      <c r="A34" s="27"/>
      <c r="B34" s="36"/>
      <c r="C34" s="39" t="s">
        <v>10</v>
      </c>
      <c r="D34" s="37"/>
      <c r="E34" s="38"/>
      <c r="F34" s="38"/>
      <c r="G34" s="38"/>
      <c r="H34" s="38"/>
      <c r="I34" s="56"/>
      <c r="J34" s="56"/>
      <c r="K34" s="38"/>
      <c r="L34" s="56"/>
      <c r="M34" s="56"/>
      <c r="N34" s="56"/>
      <c r="O34" s="56"/>
      <c r="P34" s="56"/>
      <c r="Q34" s="56"/>
      <c r="R34" s="56"/>
    </row>
    <row r="35" spans="1:18" s="29" customFormat="1" ht="12.75" customHeight="1" thickBot="1" x14ac:dyDescent="0.35">
      <c r="A35" s="27"/>
      <c r="B35" s="36"/>
      <c r="C35" s="39"/>
      <c r="D35" s="37"/>
      <c r="E35" s="38"/>
      <c r="F35" s="38"/>
      <c r="G35" s="38"/>
      <c r="H35" s="38"/>
      <c r="I35" s="38"/>
      <c r="J35" s="38"/>
      <c r="K35" s="38"/>
      <c r="L35" s="38"/>
      <c r="M35" s="38"/>
      <c r="N35" s="38"/>
      <c r="O35" s="38"/>
      <c r="P35" s="38"/>
      <c r="Q35" s="38"/>
      <c r="R35" s="38"/>
    </row>
    <row r="36" spans="1:18" s="29" customFormat="1" ht="19.5" customHeight="1" thickBot="1" x14ac:dyDescent="0.35">
      <c r="A36" s="27"/>
      <c r="B36" s="36"/>
      <c r="C36" s="39" t="s">
        <v>9</v>
      </c>
      <c r="D36" s="68" t="s">
        <v>3</v>
      </c>
      <c r="E36" s="38"/>
      <c r="F36" s="119" t="s">
        <v>33</v>
      </c>
      <c r="G36" s="127"/>
      <c r="H36" s="127"/>
      <c r="I36" s="127"/>
      <c r="J36" s="127"/>
      <c r="K36" s="127"/>
      <c r="L36" s="127"/>
      <c r="M36" s="127"/>
      <c r="N36" s="127"/>
      <c r="O36" s="127"/>
      <c r="P36" s="127"/>
      <c r="Q36" s="127"/>
      <c r="R36" s="127"/>
    </row>
    <row r="37" spans="1:18" ht="18" customHeight="1" x14ac:dyDescent="0.25">
      <c r="A37" s="13"/>
      <c r="B37" s="13"/>
      <c r="C37" s="8"/>
      <c r="D37" s="19"/>
      <c r="E37" s="13"/>
      <c r="H37" s="13"/>
      <c r="I37" s="13"/>
      <c r="J37" s="13"/>
      <c r="K37" s="13"/>
      <c r="N37" s="13"/>
      <c r="O37" s="13"/>
    </row>
    <row r="38" spans="1:18" ht="21.75" customHeight="1" x14ac:dyDescent="0.3">
      <c r="A38" s="13"/>
      <c r="B38" s="1"/>
      <c r="C38" s="8"/>
      <c r="D38" s="18"/>
      <c r="E38" s="18"/>
      <c r="F38" s="113" t="s">
        <v>19</v>
      </c>
      <c r="G38" s="113"/>
      <c r="H38" s="18"/>
      <c r="I38" s="18"/>
      <c r="J38" s="18"/>
      <c r="K38" s="13"/>
      <c r="L38" s="113" t="s">
        <v>20</v>
      </c>
      <c r="M38" s="113"/>
      <c r="N38" s="13"/>
      <c r="O38" s="13"/>
    </row>
    <row r="39" spans="1:18" ht="14.25" x14ac:dyDescent="0.3">
      <c r="A39" s="13"/>
      <c r="B39" s="24"/>
      <c r="C39" s="8"/>
      <c r="D39" s="18"/>
      <c r="E39" s="18"/>
      <c r="F39" s="18"/>
      <c r="G39" s="15"/>
      <c r="H39" s="11"/>
      <c r="I39" s="11"/>
      <c r="J39" s="11"/>
      <c r="K39" s="13"/>
      <c r="L39" s="13"/>
      <c r="M39" s="13"/>
      <c r="N39" s="13"/>
    </row>
    <row r="40" spans="1:18" ht="17.25" customHeight="1" x14ac:dyDescent="0.3">
      <c r="A40" s="14"/>
      <c r="B40" s="12"/>
      <c r="C40" s="25"/>
      <c r="I40" s="16"/>
      <c r="J40" s="16"/>
      <c r="L40" s="18"/>
      <c r="M40" s="14"/>
      <c r="N40" s="14"/>
    </row>
    <row r="41" spans="1:18" ht="13.5" x14ac:dyDescent="0.25">
      <c r="A41" s="13"/>
      <c r="B41" s="13"/>
      <c r="C41" s="8"/>
      <c r="D41" s="9"/>
      <c r="E41" s="15"/>
      <c r="F41" s="10"/>
      <c r="G41" s="15"/>
      <c r="H41" s="11"/>
      <c r="I41" s="17"/>
      <c r="J41" s="23"/>
      <c r="K41" s="23"/>
      <c r="L41" s="13"/>
      <c r="M41" s="13"/>
      <c r="N41" s="13"/>
    </row>
    <row r="42" spans="1:18" ht="17.25" customHeight="1" x14ac:dyDescent="0.3">
      <c r="A42" s="14"/>
      <c r="B42" s="14"/>
      <c r="C42" s="25"/>
      <c r="D42" s="18"/>
      <c r="E42" s="18"/>
      <c r="F42" s="18"/>
      <c r="G42" s="18"/>
      <c r="H42" s="18"/>
      <c r="I42" s="18"/>
      <c r="J42" s="18"/>
      <c r="K42" s="14"/>
      <c r="L42" s="14"/>
      <c r="M42" s="14"/>
      <c r="N42" s="14"/>
    </row>
    <row r="43" spans="1:18" ht="13.5" x14ac:dyDescent="0.25">
      <c r="A43" s="13"/>
      <c r="B43" s="13"/>
      <c r="C43" s="8"/>
      <c r="D43" s="17" t="s">
        <v>17</v>
      </c>
      <c r="E43" s="23"/>
      <c r="F43" s="23"/>
      <c r="G43" s="23"/>
      <c r="H43" s="23"/>
      <c r="I43" s="11"/>
      <c r="J43" s="11"/>
      <c r="K43" s="13"/>
      <c r="L43" s="13"/>
      <c r="M43" s="13"/>
      <c r="N43" s="13"/>
    </row>
  </sheetData>
  <mergeCells count="19">
    <mergeCell ref="D2:F2"/>
    <mergeCell ref="O2:Q2"/>
    <mergeCell ref="D4:G4"/>
    <mergeCell ref="C5:D5"/>
    <mergeCell ref="F5:H5"/>
    <mergeCell ref="I5:J5"/>
    <mergeCell ref="F38:G38"/>
    <mergeCell ref="L38:M38"/>
    <mergeCell ref="C6:D6"/>
    <mergeCell ref="F6:H6"/>
    <mergeCell ref="I6:J6"/>
    <mergeCell ref="C7:D7"/>
    <mergeCell ref="F7:H7"/>
    <mergeCell ref="I7:J7"/>
    <mergeCell ref="L10:R10"/>
    <mergeCell ref="F36:R36"/>
    <mergeCell ref="B11:C11"/>
    <mergeCell ref="B20:C20"/>
    <mergeCell ref="B30:C30"/>
  </mergeCells>
  <pageMargins left="0.75" right="0.75" top="0.25" bottom="0" header="0" footer="0"/>
  <pageSetup scale="67" fitToHeight="0" orientation="landscape" r:id="rId1"/>
  <headerFooter alignWithMargins="0">
    <oddHeader>&amp;CSemi-Monthly Timesheet FLSA Non-Exempt</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43"/>
  <sheetViews>
    <sheetView zoomScaleNormal="100" workbookViewId="0">
      <selection activeCell="H23" sqref="H23"/>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C13</f>
        <v>45748</v>
      </c>
      <c r="J5" s="126"/>
      <c r="K5" s="3"/>
      <c r="L5" s="3"/>
      <c r="M5" s="3"/>
      <c r="N5" s="3" t="s">
        <v>14</v>
      </c>
      <c r="O5" s="3"/>
      <c r="P5" s="5"/>
      <c r="Q5" s="5"/>
    </row>
    <row r="6" spans="1:20" ht="21" customHeight="1" x14ac:dyDescent="0.3">
      <c r="A6" s="14"/>
      <c r="B6" s="22" t="s">
        <v>3</v>
      </c>
      <c r="C6" s="114"/>
      <c r="D6" s="114"/>
      <c r="E6" s="5"/>
      <c r="F6" s="115" t="s">
        <v>2</v>
      </c>
      <c r="G6" s="115"/>
      <c r="H6" s="115"/>
      <c r="I6" s="116">
        <f>C33</f>
        <v>45762</v>
      </c>
      <c r="J6" s="116"/>
      <c r="K6" s="3"/>
      <c r="L6" s="3"/>
      <c r="M6" s="3"/>
      <c r="N6" s="3" t="s">
        <v>13</v>
      </c>
      <c r="O6" s="6"/>
      <c r="P6" s="6"/>
    </row>
    <row r="7" spans="1:20" ht="21" customHeight="1" thickBot="1" x14ac:dyDescent="0.35">
      <c r="A7" s="14"/>
      <c r="B7" s="22" t="s">
        <v>3</v>
      </c>
      <c r="C7" s="114"/>
      <c r="D7" s="114"/>
      <c r="E7" s="5"/>
      <c r="F7" s="117" t="s">
        <v>12</v>
      </c>
      <c r="G7" s="117"/>
      <c r="H7" s="117"/>
      <c r="I7" s="116">
        <v>45778</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19.5" customHeight="1" x14ac:dyDescent="0.3">
      <c r="A11" s="27"/>
      <c r="B11" s="36"/>
      <c r="C11" s="39"/>
      <c r="D11" s="37"/>
      <c r="E11" s="38"/>
      <c r="F11" s="38"/>
      <c r="G11" s="38"/>
      <c r="H11" s="38"/>
      <c r="I11" s="38"/>
      <c r="J11" s="38"/>
      <c r="K11" s="27"/>
      <c r="L11" s="27"/>
      <c r="M11" s="27"/>
      <c r="N11" s="27"/>
      <c r="O11" s="27"/>
      <c r="P11" s="27"/>
      <c r="Q11" s="27"/>
      <c r="R11" s="27"/>
    </row>
    <row r="12" spans="1:20" s="29" customFormat="1" ht="42.75" x14ac:dyDescent="0.3">
      <c r="A12" s="27"/>
      <c r="B12" s="121" t="s">
        <v>0</v>
      </c>
      <c r="C12" s="122"/>
      <c r="D12" s="42" t="s">
        <v>5</v>
      </c>
      <c r="E12" s="42" t="s">
        <v>22</v>
      </c>
      <c r="F12" s="42" t="s">
        <v>23</v>
      </c>
      <c r="G12" s="42" t="s">
        <v>24</v>
      </c>
      <c r="H12" s="42" t="s">
        <v>25</v>
      </c>
      <c r="I12" s="42" t="s">
        <v>26</v>
      </c>
      <c r="J12" s="42" t="s">
        <v>27</v>
      </c>
      <c r="K12" s="28"/>
      <c r="L12" s="50" t="s">
        <v>28</v>
      </c>
      <c r="M12" s="50" t="s">
        <v>29</v>
      </c>
      <c r="N12" s="50" t="s">
        <v>6</v>
      </c>
      <c r="O12" s="50" t="s">
        <v>30</v>
      </c>
      <c r="P12" s="50" t="s">
        <v>7</v>
      </c>
      <c r="Q12" s="50" t="s">
        <v>8</v>
      </c>
      <c r="R12" s="50" t="s">
        <v>31</v>
      </c>
    </row>
    <row r="13" spans="1:20" s="29" customFormat="1" ht="21" customHeight="1" x14ac:dyDescent="0.3">
      <c r="A13" s="27"/>
      <c r="B13" s="108" t="str">
        <f t="shared" ref="B13:B16" si="0">TEXT(C13,"ddd")</f>
        <v>Tue</v>
      </c>
      <c r="C13" s="43">
        <v>45748</v>
      </c>
      <c r="D13" s="44">
        <f>IF(B13="thu",6,IF(B13="fri",7,IF(B13="sat",1,IF(B13="sun",2,IF(B13="mon",3,IF(B13="tue",4,IF(B13="wed",5,y)))))))</f>
        <v>4</v>
      </c>
      <c r="E13" s="45"/>
      <c r="F13" s="45"/>
      <c r="G13" s="45"/>
      <c r="H13" s="45"/>
      <c r="I13" s="45"/>
      <c r="J13" s="65"/>
      <c r="K13" s="27"/>
      <c r="L13" s="51"/>
      <c r="M13" s="51"/>
      <c r="N13" s="51"/>
      <c r="O13" s="51"/>
      <c r="P13" s="51"/>
      <c r="Q13" s="51"/>
      <c r="R13" s="51"/>
    </row>
    <row r="14" spans="1:20" s="29" customFormat="1" ht="21" customHeight="1" x14ac:dyDescent="0.3">
      <c r="A14" s="27"/>
      <c r="B14" s="105" t="str">
        <f t="shared" si="0"/>
        <v>Wed</v>
      </c>
      <c r="C14" s="43">
        <f t="shared" ref="C14:C16" si="1">C13+1</f>
        <v>45749</v>
      </c>
      <c r="D14" s="44">
        <f>IF(B14="thu",6,IF(B14="fri",7,IF(B14="sat",1,IF(B14="sun",2,IF(B14="mon",3,IF(B14="tue",4,IF(B14="wed",5,y)))))))</f>
        <v>5</v>
      </c>
      <c r="E14" s="45"/>
      <c r="F14" s="45"/>
      <c r="G14" s="45"/>
      <c r="H14" s="45"/>
      <c r="I14" s="45"/>
      <c r="J14" s="63"/>
      <c r="K14" s="27"/>
      <c r="L14" s="51"/>
      <c r="M14" s="51"/>
      <c r="N14" s="51"/>
      <c r="O14" s="51"/>
      <c r="P14" s="51"/>
      <c r="Q14" s="51"/>
      <c r="R14" s="51"/>
    </row>
    <row r="15" spans="1:20" s="29" customFormat="1" ht="21" customHeight="1" x14ac:dyDescent="0.3">
      <c r="A15" s="27"/>
      <c r="B15" s="106" t="str">
        <f t="shared" si="0"/>
        <v>Thu</v>
      </c>
      <c r="C15" s="82">
        <f t="shared" si="1"/>
        <v>45750</v>
      </c>
      <c r="D15" s="83">
        <f>IF(B15="thu",6,IF(B15="fri",7,IF(B15="sat",1,IF(B15="sun",2,IF(B15="mon",3,IF(B15="tue",4,IF(B15="wed",5,y)))))))</f>
        <v>6</v>
      </c>
      <c r="E15" s="48"/>
      <c r="F15" s="48"/>
      <c r="G15" s="48"/>
      <c r="H15" s="48"/>
      <c r="I15" s="48"/>
      <c r="J15" s="63"/>
      <c r="K15" s="27"/>
      <c r="L15" s="60"/>
      <c r="M15" s="60"/>
      <c r="N15" s="60"/>
      <c r="O15" s="60"/>
      <c r="P15" s="60"/>
      <c r="Q15" s="60"/>
      <c r="R15" s="60"/>
    </row>
    <row r="16" spans="1:20" s="29" customFormat="1" ht="21" customHeight="1" thickBot="1" x14ac:dyDescent="0.35">
      <c r="A16" s="27"/>
      <c r="B16" s="77" t="str">
        <f t="shared" si="0"/>
        <v>Fri</v>
      </c>
      <c r="C16" s="78">
        <f t="shared" si="1"/>
        <v>45751</v>
      </c>
      <c r="D16" s="79">
        <f>IF(B16="thu",6,IF(B16="fri",7,IF(B16="sat",1,IF(B16="sun",2,IF(B16="mon",3,IF(B16="tue",4,IF(B16="wed",5,y)))))))</f>
        <v>7</v>
      </c>
      <c r="E16" s="80"/>
      <c r="F16" s="80"/>
      <c r="G16" s="80"/>
      <c r="H16" s="80"/>
      <c r="I16" s="47"/>
      <c r="J16" s="63"/>
      <c r="K16" s="47"/>
      <c r="L16" s="47"/>
      <c r="M16" s="47"/>
      <c r="N16" s="47"/>
      <c r="O16" s="47"/>
      <c r="P16" s="47"/>
      <c r="Q16" s="47"/>
      <c r="R16" s="47"/>
    </row>
    <row r="17" spans="1:18" s="29" customFormat="1" ht="21" customHeight="1" x14ac:dyDescent="0.3">
      <c r="A17" s="27"/>
      <c r="B17" s="36"/>
      <c r="C17" s="39" t="s">
        <v>10</v>
      </c>
      <c r="D17" s="37"/>
      <c r="E17" s="38"/>
      <c r="F17" s="38"/>
      <c r="G17" s="38"/>
      <c r="H17" s="38"/>
      <c r="I17" s="56"/>
      <c r="J17" s="56"/>
      <c r="K17" s="38"/>
      <c r="L17" s="56"/>
      <c r="M17" s="56"/>
      <c r="N17" s="56"/>
      <c r="O17" s="56"/>
      <c r="P17" s="56"/>
      <c r="Q17" s="56"/>
      <c r="R17" s="56"/>
    </row>
    <row r="18" spans="1:18" s="29" customFormat="1" ht="19.5" customHeight="1" x14ac:dyDescent="0.3">
      <c r="A18" s="27"/>
      <c r="B18" s="36"/>
      <c r="C18" s="39"/>
      <c r="D18" s="37"/>
      <c r="E18" s="38"/>
      <c r="F18" s="38"/>
      <c r="G18" s="38"/>
      <c r="H18" s="38"/>
      <c r="I18" s="38"/>
      <c r="J18" s="38"/>
      <c r="K18" s="38"/>
      <c r="L18" s="38"/>
      <c r="M18" s="38"/>
      <c r="N18" s="38"/>
      <c r="O18" s="38"/>
      <c r="P18" s="38"/>
      <c r="Q18" s="38"/>
      <c r="R18" s="38"/>
    </row>
    <row r="19" spans="1:18" s="29" customFormat="1" ht="42.75" x14ac:dyDescent="0.3">
      <c r="A19" s="27"/>
      <c r="B19" s="121" t="s">
        <v>0</v>
      </c>
      <c r="C19" s="122"/>
      <c r="D19" s="42" t="s">
        <v>5</v>
      </c>
      <c r="E19" s="42" t="s">
        <v>22</v>
      </c>
      <c r="F19" s="42" t="s">
        <v>23</v>
      </c>
      <c r="G19" s="42" t="s">
        <v>24</v>
      </c>
      <c r="H19" s="42" t="s">
        <v>25</v>
      </c>
      <c r="I19" s="42" t="s">
        <v>26</v>
      </c>
      <c r="J19" s="42" t="s">
        <v>27</v>
      </c>
      <c r="K19" s="28"/>
      <c r="L19" s="50" t="s">
        <v>28</v>
      </c>
      <c r="M19" s="50" t="s">
        <v>29</v>
      </c>
      <c r="N19" s="50" t="s">
        <v>6</v>
      </c>
      <c r="O19" s="50" t="s">
        <v>30</v>
      </c>
      <c r="P19" s="50" t="s">
        <v>7</v>
      </c>
      <c r="Q19" s="50" t="s">
        <v>8</v>
      </c>
      <c r="R19" s="50" t="s">
        <v>31</v>
      </c>
    </row>
    <row r="20" spans="1:18" s="29" customFormat="1" ht="21" customHeight="1" x14ac:dyDescent="0.3">
      <c r="A20" s="27"/>
      <c r="B20" s="112" t="str">
        <f>TEXT(C20,"ddd")</f>
        <v>Sat</v>
      </c>
      <c r="C20" s="43">
        <f>C16+1</f>
        <v>45752</v>
      </c>
      <c r="D20" s="44">
        <f>IF(B20="thu",6,IF(B20="fri",7,IF(B20="sat",1,IF(B20="sun",2,IF(B20="mon",3,IF(B20="tue",4,IF(B20="wed",5,y)))))))</f>
        <v>1</v>
      </c>
      <c r="E20" s="45"/>
      <c r="F20" s="45"/>
      <c r="G20" s="45"/>
      <c r="H20" s="45"/>
      <c r="I20" s="45"/>
      <c r="J20" s="65"/>
      <c r="K20" s="27"/>
      <c r="L20" s="51"/>
      <c r="M20" s="51"/>
      <c r="N20" s="51"/>
      <c r="O20" s="51"/>
      <c r="P20" s="51"/>
      <c r="Q20" s="51"/>
      <c r="R20" s="51"/>
    </row>
    <row r="21" spans="1:18" s="29" customFormat="1" ht="21" customHeight="1" x14ac:dyDescent="0.3">
      <c r="A21" s="27"/>
      <c r="B21" s="112" t="str">
        <f>TEXT(C21,"ddd")</f>
        <v>Sun</v>
      </c>
      <c r="C21" s="43">
        <f>C20+1</f>
        <v>45753</v>
      </c>
      <c r="D21" s="44">
        <f>IF(B21="thu",6,IF(B21="fri",7,IF(B21="sat",1,IF(B21="sun",2,IF(B21="mon",3,IF(B21="tue",4,IF(B21="wed",5,y)))))))</f>
        <v>2</v>
      </c>
      <c r="E21" s="45"/>
      <c r="F21" s="45"/>
      <c r="G21" s="45"/>
      <c r="H21" s="45"/>
      <c r="I21" s="45"/>
      <c r="J21" s="63"/>
      <c r="K21" s="27"/>
      <c r="L21" s="51"/>
      <c r="M21" s="51"/>
      <c r="N21" s="51"/>
      <c r="O21" s="51"/>
      <c r="P21" s="51"/>
      <c r="Q21" s="51"/>
      <c r="R21" s="51"/>
    </row>
    <row r="22" spans="1:18" s="29" customFormat="1" ht="21" customHeight="1" x14ac:dyDescent="0.3">
      <c r="A22" s="27"/>
      <c r="B22" s="110" t="str">
        <f>TEXT(C22,"ddd")</f>
        <v>Mon</v>
      </c>
      <c r="C22" s="43">
        <f>C21+1</f>
        <v>45754</v>
      </c>
      <c r="D22" s="44">
        <f>IF(B22="thu",6,IF(B22="fri",7,IF(B22="sat",1,IF(B22="sun",2,IF(B22="mon",3,IF(B22="tue",4,IF(B22="wed",5,y)))))))</f>
        <v>3</v>
      </c>
      <c r="E22" s="45"/>
      <c r="F22" s="45"/>
      <c r="G22" s="45"/>
      <c r="H22" s="45"/>
      <c r="I22" s="45"/>
      <c r="J22" s="63"/>
      <c r="K22" s="27"/>
      <c r="L22" s="51"/>
      <c r="M22" s="51"/>
      <c r="N22" s="51"/>
      <c r="O22" s="51"/>
      <c r="P22" s="51"/>
      <c r="Q22" s="51"/>
      <c r="R22" s="51"/>
    </row>
    <row r="23" spans="1:18" s="29" customFormat="1" ht="21" customHeight="1" x14ac:dyDescent="0.3">
      <c r="A23" s="27"/>
      <c r="B23" s="109" t="str">
        <f t="shared" ref="B23:B26" si="2">TEXT(C23,"ddd")</f>
        <v>Tue</v>
      </c>
      <c r="C23" s="82">
        <f>C22+1</f>
        <v>45755</v>
      </c>
      <c r="D23" s="83">
        <f>IF(B23="thu",6,IF(B23="fri",7,IF(B23="sat",1,IF(B23="sun",2,IF(B23="mon",3,IF(B23="tue",4,IF(B23="wed",5,y)))))))</f>
        <v>4</v>
      </c>
      <c r="E23" s="48"/>
      <c r="F23" s="48"/>
      <c r="G23" s="48"/>
      <c r="H23" s="48"/>
      <c r="I23" s="48"/>
      <c r="J23" s="63"/>
      <c r="K23" s="27"/>
      <c r="L23" s="60"/>
      <c r="M23" s="60"/>
      <c r="N23" s="60"/>
      <c r="O23" s="60"/>
      <c r="P23" s="60"/>
      <c r="Q23" s="60"/>
      <c r="R23" s="60"/>
    </row>
    <row r="24" spans="1:18" s="29" customFormat="1" ht="21" customHeight="1" x14ac:dyDescent="0.3">
      <c r="A24" s="27"/>
      <c r="B24" s="108" t="str">
        <f t="shared" si="2"/>
        <v>Wed</v>
      </c>
      <c r="C24" s="43">
        <f>C23+1</f>
        <v>45756</v>
      </c>
      <c r="D24" s="44">
        <f>IF(B24="thu",6,IF(B24="fri",7,IF(B24="sat",1,IF(B24="sun",2,IF(B24="mon",3,IF(B24="tue",4,IF(B24="wed",5,y)))))))</f>
        <v>5</v>
      </c>
      <c r="E24" s="45"/>
      <c r="F24" s="45"/>
      <c r="G24" s="45"/>
      <c r="H24" s="45"/>
      <c r="I24" s="45"/>
      <c r="J24" s="63"/>
      <c r="K24" s="27"/>
      <c r="L24" s="51"/>
      <c r="M24" s="51"/>
      <c r="N24" s="51"/>
      <c r="O24" s="51"/>
      <c r="P24" s="51"/>
      <c r="Q24" s="51"/>
      <c r="R24" s="51"/>
    </row>
    <row r="25" spans="1:18" s="29" customFormat="1" ht="21" customHeight="1" x14ac:dyDescent="0.3">
      <c r="A25" s="27"/>
      <c r="B25" s="109" t="str">
        <f t="shared" si="2"/>
        <v>Thu</v>
      </c>
      <c r="C25" s="82">
        <f t="shared" ref="C25:C26" si="3">C24+1</f>
        <v>45757</v>
      </c>
      <c r="D25" s="83">
        <f>IF(B25="thu",6,IF(B25="fri",7,IF(B25="sat",1,IF(B25="sun",2,IF(B25="mon",3,IF(B25="tue",4,IF(B25="wed",5,y)))))))</f>
        <v>6</v>
      </c>
      <c r="E25" s="48"/>
      <c r="F25" s="48"/>
      <c r="G25" s="48"/>
      <c r="H25" s="48"/>
      <c r="I25" s="48"/>
      <c r="J25" s="63"/>
      <c r="K25" s="27"/>
      <c r="L25" s="60"/>
      <c r="M25" s="60"/>
      <c r="N25" s="60"/>
      <c r="O25" s="60"/>
      <c r="P25" s="60"/>
      <c r="Q25" s="60"/>
      <c r="R25" s="60"/>
    </row>
    <row r="26" spans="1:18" s="29" customFormat="1" ht="21" customHeight="1" thickBot="1" x14ac:dyDescent="0.35">
      <c r="A26" s="27"/>
      <c r="B26" s="77" t="str">
        <f t="shared" si="2"/>
        <v>Fri</v>
      </c>
      <c r="C26" s="78">
        <f t="shared" si="3"/>
        <v>45758</v>
      </c>
      <c r="D26" s="79">
        <f>IF(B26="thu",6,IF(B26="fri",7,IF(B26="sat",1,IF(B26="sun",2,IF(B26="mon",3,IF(B26="tue",4,IF(B26="wed",5,y)))))))</f>
        <v>7</v>
      </c>
      <c r="E26" s="80"/>
      <c r="F26" s="80" t="s">
        <v>3</v>
      </c>
      <c r="G26" s="80" t="s">
        <v>3</v>
      </c>
      <c r="H26" s="80" t="s">
        <v>3</v>
      </c>
      <c r="I26" s="47" t="s">
        <v>3</v>
      </c>
      <c r="J26" s="63" t="s">
        <v>3</v>
      </c>
      <c r="K26" s="47"/>
      <c r="L26" s="47" t="s">
        <v>3</v>
      </c>
      <c r="M26" s="47" t="s">
        <v>3</v>
      </c>
      <c r="N26" s="47" t="s">
        <v>3</v>
      </c>
      <c r="O26" s="47"/>
      <c r="P26" s="47"/>
      <c r="Q26" s="47"/>
      <c r="R26" s="47"/>
    </row>
    <row r="27" spans="1:18" s="29" customFormat="1" ht="21" customHeight="1" x14ac:dyDescent="0.3">
      <c r="A27" s="27"/>
      <c r="B27" s="36"/>
      <c r="C27" s="39" t="s">
        <v>10</v>
      </c>
      <c r="D27" s="37"/>
      <c r="E27" s="38"/>
      <c r="F27" s="38"/>
      <c r="G27" s="38"/>
      <c r="H27" s="38"/>
      <c r="I27" s="56"/>
      <c r="J27" s="56"/>
      <c r="K27" s="38"/>
      <c r="L27" s="56"/>
      <c r="M27" s="56"/>
      <c r="N27" s="56"/>
      <c r="O27" s="56"/>
      <c r="P27" s="56"/>
      <c r="Q27" s="56"/>
      <c r="R27" s="56"/>
    </row>
    <row r="28" spans="1:18" s="29" customFormat="1" ht="19.5" customHeight="1" x14ac:dyDescent="0.3">
      <c r="A28" s="27"/>
      <c r="B28" s="36"/>
      <c r="C28" s="39"/>
      <c r="D28" s="37"/>
      <c r="E28" s="38"/>
      <c r="F28" s="38"/>
      <c r="G28" s="38"/>
      <c r="H28" s="38"/>
      <c r="I28" s="38"/>
      <c r="J28" s="38"/>
      <c r="K28" s="38"/>
      <c r="L28" s="38"/>
      <c r="M28" s="38"/>
      <c r="N28" s="38"/>
      <c r="O28" s="38"/>
      <c r="P28" s="38"/>
      <c r="Q28" s="38"/>
      <c r="R28" s="38"/>
    </row>
    <row r="29" spans="1:18" s="29" customFormat="1" ht="42.75" x14ac:dyDescent="0.3">
      <c r="A29" s="27"/>
      <c r="B29" s="121" t="s">
        <v>0</v>
      </c>
      <c r="C29" s="122"/>
      <c r="D29" s="42" t="s">
        <v>5</v>
      </c>
      <c r="E29" s="42" t="s">
        <v>22</v>
      </c>
      <c r="F29" s="42" t="s">
        <v>23</v>
      </c>
      <c r="G29" s="42" t="s">
        <v>24</v>
      </c>
      <c r="H29" s="42" t="s">
        <v>25</v>
      </c>
      <c r="I29" s="42" t="s">
        <v>26</v>
      </c>
      <c r="J29" s="42" t="s">
        <v>27</v>
      </c>
      <c r="K29" s="28"/>
      <c r="L29" s="50" t="s">
        <v>28</v>
      </c>
      <c r="M29" s="50" t="s">
        <v>29</v>
      </c>
      <c r="N29" s="50" t="s">
        <v>6</v>
      </c>
      <c r="O29" s="50" t="s">
        <v>30</v>
      </c>
      <c r="P29" s="50" t="s">
        <v>7</v>
      </c>
      <c r="Q29" s="50" t="s">
        <v>8</v>
      </c>
      <c r="R29" s="50" t="s">
        <v>31</v>
      </c>
    </row>
    <row r="30" spans="1:18" s="29" customFormat="1" ht="21" customHeight="1" x14ac:dyDescent="0.3">
      <c r="A30" s="27"/>
      <c r="B30" s="112" t="str">
        <f>TEXT(C30,"ddd")</f>
        <v>Sat</v>
      </c>
      <c r="C30" s="43">
        <f>C26+1</f>
        <v>45759</v>
      </c>
      <c r="D30" s="44">
        <f>IF(B30="thu",6,IF(B30="fri",7,IF(B30="sat",1,IF(B30="sun",2,IF(B30="mon",3,IF(B30="tue",4,IF(B30="wed",5,y)))))))</f>
        <v>1</v>
      </c>
      <c r="E30" s="45"/>
      <c r="F30" s="45"/>
      <c r="G30" s="45"/>
      <c r="H30" s="45"/>
      <c r="I30" s="45"/>
      <c r="J30" s="65"/>
      <c r="K30" s="27"/>
      <c r="L30" s="51"/>
      <c r="M30" s="51"/>
      <c r="N30" s="51"/>
      <c r="O30" s="51"/>
      <c r="P30" s="51"/>
      <c r="Q30" s="51"/>
      <c r="R30" s="51"/>
    </row>
    <row r="31" spans="1:18" s="29" customFormat="1" ht="21" customHeight="1" x14ac:dyDescent="0.3">
      <c r="A31" s="27"/>
      <c r="B31" s="112" t="str">
        <f>TEXT(C31,"ddd")</f>
        <v>Sun</v>
      </c>
      <c r="C31" s="43">
        <f>C30+1</f>
        <v>45760</v>
      </c>
      <c r="D31" s="44">
        <f>IF(B31="thu",6,IF(B31="fri",7,IF(B31="sat",1,IF(B31="sun",2,IF(B31="mon",3,IF(B31="tue",4,IF(B31="wed",5,y)))))))</f>
        <v>2</v>
      </c>
      <c r="E31" s="45"/>
      <c r="F31" s="45"/>
      <c r="G31" s="45"/>
      <c r="H31" s="45"/>
      <c r="I31" s="45"/>
      <c r="J31" s="63"/>
      <c r="K31" s="27"/>
      <c r="L31" s="51"/>
      <c r="M31" s="51"/>
      <c r="N31" s="51"/>
      <c r="O31" s="51"/>
      <c r="P31" s="51"/>
      <c r="Q31" s="51"/>
      <c r="R31" s="51"/>
    </row>
    <row r="32" spans="1:18" s="29" customFormat="1" ht="21" customHeight="1" x14ac:dyDescent="0.3">
      <c r="A32" s="27"/>
      <c r="B32" s="109" t="str">
        <f t="shared" ref="B32" si="4">TEXT(C32,"ddd")</f>
        <v>Mon</v>
      </c>
      <c r="C32" s="82">
        <f>C31+1</f>
        <v>45761</v>
      </c>
      <c r="D32" s="83">
        <f t="shared" ref="D32" si="5">IF(B32="thu",6,IF(B32="fri",7,IF(B32="sat",1,IF(B32="sun",2,IF(B32="mon",3,IF(B32="tue",4,IF(B32="wed",5,y)))))))</f>
        <v>3</v>
      </c>
      <c r="E32" s="48"/>
      <c r="F32" s="48"/>
      <c r="G32" s="48"/>
      <c r="H32" s="48"/>
      <c r="I32" s="48"/>
      <c r="J32" s="63"/>
      <c r="K32" s="67"/>
      <c r="L32" s="60"/>
      <c r="M32" s="60"/>
      <c r="N32" s="60"/>
      <c r="O32" s="60"/>
      <c r="P32" s="60"/>
      <c r="Q32" s="60"/>
      <c r="R32" s="60"/>
    </row>
    <row r="33" spans="1:18" s="29" customFormat="1" ht="21" customHeight="1" thickBot="1" x14ac:dyDescent="0.35">
      <c r="A33" s="27"/>
      <c r="B33" s="77" t="str">
        <f>TEXT(C33,"ddd")</f>
        <v>Tue</v>
      </c>
      <c r="C33" s="78">
        <f>C32+1</f>
        <v>45762</v>
      </c>
      <c r="D33" s="79">
        <f>IF(B33="thu",6,IF(B33="fri",7,IF(B33="sat",1,IF(B33="sun",2,IF(B33="mon",3,IF(B33="tue",4,IF(B33="wed",5,y)))))))</f>
        <v>4</v>
      </c>
      <c r="E33" s="80"/>
      <c r="F33" s="80"/>
      <c r="G33" s="80"/>
      <c r="H33" s="80"/>
      <c r="I33" s="47"/>
      <c r="J33" s="63"/>
      <c r="K33" s="47"/>
      <c r="L33" s="47"/>
      <c r="M33" s="47"/>
      <c r="N33" s="47"/>
      <c r="O33" s="47"/>
      <c r="P33" s="47"/>
      <c r="Q33" s="47"/>
      <c r="R33" s="47"/>
    </row>
    <row r="34" spans="1:18" s="29" customFormat="1" ht="25.5" customHeight="1" x14ac:dyDescent="0.3">
      <c r="A34" s="27"/>
      <c r="B34" s="36"/>
      <c r="C34" s="39" t="s">
        <v>10</v>
      </c>
      <c r="D34" s="37"/>
      <c r="E34" s="38"/>
      <c r="F34" s="38"/>
      <c r="G34" s="38"/>
      <c r="H34" s="38"/>
      <c r="I34" s="56"/>
      <c r="J34" s="56"/>
      <c r="K34" s="38"/>
      <c r="L34" s="56"/>
      <c r="M34" s="56"/>
      <c r="N34" s="56"/>
      <c r="O34" s="56"/>
      <c r="P34" s="56"/>
      <c r="Q34" s="56"/>
      <c r="R34" s="56"/>
    </row>
    <row r="35" spans="1:18" s="29" customFormat="1" ht="10.5" customHeight="1" thickBot="1" x14ac:dyDescent="0.35">
      <c r="A35" s="27"/>
      <c r="B35" s="36"/>
      <c r="C35" s="39"/>
      <c r="D35" s="37"/>
      <c r="E35" s="38"/>
      <c r="F35" s="38"/>
      <c r="G35" s="38"/>
      <c r="H35" s="38"/>
      <c r="I35" s="38"/>
      <c r="J35" s="38"/>
      <c r="K35" s="38"/>
      <c r="L35" s="38"/>
      <c r="M35" s="38"/>
      <c r="N35" s="38"/>
      <c r="O35" s="38"/>
      <c r="P35" s="38"/>
      <c r="Q35" s="38"/>
      <c r="R35" s="38"/>
    </row>
    <row r="36" spans="1:18" s="29" customFormat="1" ht="30" customHeight="1" thickBot="1" x14ac:dyDescent="0.35">
      <c r="A36" s="27"/>
      <c r="B36" s="36"/>
      <c r="C36" s="39" t="s">
        <v>9</v>
      </c>
      <c r="D36" s="68" t="s">
        <v>3</v>
      </c>
      <c r="E36" s="38"/>
      <c r="F36" s="119" t="s">
        <v>33</v>
      </c>
      <c r="G36" s="127"/>
      <c r="H36" s="127"/>
      <c r="I36" s="127"/>
      <c r="J36" s="127"/>
      <c r="K36" s="127"/>
      <c r="L36" s="127"/>
      <c r="M36" s="127"/>
      <c r="N36" s="127"/>
      <c r="O36" s="127"/>
      <c r="P36" s="127"/>
      <c r="Q36" s="127"/>
      <c r="R36" s="127"/>
    </row>
    <row r="37" spans="1:18" ht="28.5" customHeight="1" x14ac:dyDescent="0.25">
      <c r="A37" s="13"/>
      <c r="B37" s="13"/>
      <c r="C37" s="8"/>
      <c r="D37" s="19"/>
      <c r="E37" s="13"/>
      <c r="H37" s="13"/>
      <c r="I37" s="13"/>
      <c r="J37" s="13"/>
      <c r="K37" s="13"/>
      <c r="N37" s="13"/>
      <c r="O37" s="13"/>
    </row>
    <row r="38" spans="1:18" ht="21.75" customHeight="1" x14ac:dyDescent="0.3">
      <c r="A38" s="13"/>
      <c r="B38" s="1"/>
      <c r="C38" s="8"/>
      <c r="D38" s="18"/>
      <c r="E38" s="18"/>
      <c r="F38" s="113" t="s">
        <v>19</v>
      </c>
      <c r="G38" s="113"/>
      <c r="H38" s="18"/>
      <c r="I38" s="18"/>
      <c r="J38" s="18"/>
      <c r="K38" s="13"/>
      <c r="L38" s="113" t="s">
        <v>20</v>
      </c>
      <c r="M38" s="113"/>
      <c r="N38" s="13"/>
      <c r="O38" s="13"/>
    </row>
    <row r="39" spans="1:18" ht="14.25" x14ac:dyDescent="0.3">
      <c r="A39" s="13"/>
      <c r="B39" s="24"/>
      <c r="C39" s="8"/>
      <c r="D39" s="18"/>
      <c r="E39" s="18"/>
      <c r="F39" s="18"/>
      <c r="G39" s="15"/>
      <c r="H39" s="11"/>
      <c r="I39" s="11"/>
      <c r="J39" s="11"/>
      <c r="K39" s="13"/>
      <c r="L39" s="13"/>
      <c r="M39" s="13"/>
      <c r="N39" s="13"/>
    </row>
    <row r="40" spans="1:18" ht="17.25" customHeight="1" x14ac:dyDescent="0.3">
      <c r="A40" s="14"/>
      <c r="B40" s="12"/>
      <c r="C40" s="25"/>
      <c r="I40" s="16"/>
      <c r="J40" s="16"/>
      <c r="L40" s="18"/>
      <c r="M40" s="14"/>
      <c r="N40" s="14"/>
    </row>
    <row r="41" spans="1:18" ht="13.5" x14ac:dyDescent="0.25">
      <c r="A41" s="13"/>
      <c r="B41" s="13"/>
      <c r="C41" s="8"/>
      <c r="D41" s="9"/>
      <c r="E41" s="15"/>
      <c r="F41" s="10"/>
      <c r="G41" s="15"/>
      <c r="H41" s="11"/>
      <c r="I41" s="17"/>
      <c r="J41" s="23"/>
      <c r="K41" s="23"/>
      <c r="L41" s="13"/>
      <c r="M41" s="13"/>
      <c r="N41" s="13"/>
    </row>
    <row r="42" spans="1:18" ht="17.25" customHeight="1" x14ac:dyDescent="0.3">
      <c r="A42" s="14"/>
      <c r="B42" s="14"/>
      <c r="C42" s="25"/>
      <c r="D42" s="18"/>
      <c r="E42" s="18"/>
      <c r="F42" s="18"/>
      <c r="G42" s="18"/>
      <c r="H42" s="18"/>
      <c r="I42" s="18"/>
      <c r="J42" s="18"/>
      <c r="K42" s="14"/>
      <c r="L42" s="14"/>
      <c r="M42" s="14"/>
      <c r="N42" s="14"/>
    </row>
    <row r="43" spans="1:18" ht="13.5" x14ac:dyDescent="0.25">
      <c r="A43" s="13"/>
      <c r="B43" s="13"/>
      <c r="C43" s="8"/>
      <c r="D43" s="17" t="s">
        <v>17</v>
      </c>
      <c r="E43" s="23"/>
      <c r="F43" s="23"/>
      <c r="G43" s="23"/>
      <c r="H43" s="23"/>
      <c r="I43" s="11"/>
      <c r="J43" s="11"/>
      <c r="K43" s="13"/>
      <c r="L43" s="13"/>
      <c r="M43" s="13"/>
      <c r="N43" s="13"/>
    </row>
  </sheetData>
  <mergeCells count="19">
    <mergeCell ref="D2:F2"/>
    <mergeCell ref="O2:Q2"/>
    <mergeCell ref="D4:G4"/>
    <mergeCell ref="C5:D5"/>
    <mergeCell ref="F5:H5"/>
    <mergeCell ref="I5:J5"/>
    <mergeCell ref="F38:G38"/>
    <mergeCell ref="L38:M38"/>
    <mergeCell ref="C6:D6"/>
    <mergeCell ref="F6:H6"/>
    <mergeCell ref="I6:J6"/>
    <mergeCell ref="C7:D7"/>
    <mergeCell ref="F7:H7"/>
    <mergeCell ref="I7:J7"/>
    <mergeCell ref="L10:R10"/>
    <mergeCell ref="B29:C29"/>
    <mergeCell ref="B12:C12"/>
    <mergeCell ref="B19:C19"/>
    <mergeCell ref="F36:R36"/>
  </mergeCells>
  <pageMargins left="0.75" right="0.75" top="0.5" bottom="0" header="0.25" footer="0"/>
  <pageSetup scale="67" fitToHeight="0" orientation="landscape" r:id="rId1"/>
  <headerFooter alignWithMargins="0">
    <oddHeader>&amp;CSemi-Montly TImesheet FLSA Non-Exempt</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2"/>
  <sheetViews>
    <sheetView zoomScaleNormal="100" workbookViewId="0">
      <selection activeCell="F29" sqref="F29"/>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45763</v>
      </c>
      <c r="J5" s="126"/>
      <c r="K5" s="3"/>
      <c r="L5" s="3"/>
      <c r="M5" s="3"/>
      <c r="N5" s="3" t="s">
        <v>14</v>
      </c>
      <c r="O5" s="3"/>
      <c r="P5" s="5"/>
      <c r="Q5" s="5"/>
    </row>
    <row r="6" spans="1:20" ht="21" customHeight="1" x14ac:dyDescent="0.3">
      <c r="A6" s="14"/>
      <c r="B6" s="22" t="s">
        <v>3</v>
      </c>
      <c r="C6" s="114"/>
      <c r="D6" s="114"/>
      <c r="E6" s="5"/>
      <c r="F6" s="115" t="s">
        <v>2</v>
      </c>
      <c r="G6" s="115"/>
      <c r="H6" s="115"/>
      <c r="I6" s="116">
        <f>C32</f>
        <v>45777</v>
      </c>
      <c r="J6" s="116"/>
      <c r="K6" s="3"/>
      <c r="L6" s="3"/>
      <c r="M6" s="3"/>
      <c r="N6" s="3" t="s">
        <v>13</v>
      </c>
      <c r="O6" s="6"/>
      <c r="P6" s="6"/>
    </row>
    <row r="7" spans="1:20" ht="21" customHeight="1" thickBot="1" x14ac:dyDescent="0.35">
      <c r="A7" s="14"/>
      <c r="B7" s="22" t="s">
        <v>3</v>
      </c>
      <c r="C7" s="114"/>
      <c r="D7" s="114"/>
      <c r="E7" s="5"/>
      <c r="F7" s="117" t="s">
        <v>12</v>
      </c>
      <c r="G7" s="117"/>
      <c r="H7" s="117"/>
      <c r="I7" s="116">
        <v>45793</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1" t="s">
        <v>0</v>
      </c>
      <c r="C11" s="122"/>
      <c r="D11" s="42" t="s">
        <v>5</v>
      </c>
      <c r="E11" s="42" t="s">
        <v>22</v>
      </c>
      <c r="F11" s="42" t="s">
        <v>23</v>
      </c>
      <c r="G11" s="42" t="s">
        <v>24</v>
      </c>
      <c r="H11" s="42" t="s">
        <v>25</v>
      </c>
      <c r="I11" s="42" t="s">
        <v>26</v>
      </c>
      <c r="J11" s="42" t="s">
        <v>27</v>
      </c>
      <c r="K11" s="28"/>
      <c r="L11" s="50" t="s">
        <v>28</v>
      </c>
      <c r="M11" s="50" t="s">
        <v>29</v>
      </c>
      <c r="N11" s="50" t="s">
        <v>6</v>
      </c>
      <c r="O11" s="50" t="s">
        <v>30</v>
      </c>
      <c r="P11" s="50" t="s">
        <v>7</v>
      </c>
      <c r="Q11" s="50" t="s">
        <v>8</v>
      </c>
      <c r="R11" s="50" t="s">
        <v>31</v>
      </c>
    </row>
    <row r="12" spans="1:20" s="29" customFormat="1" ht="21" customHeight="1" x14ac:dyDescent="0.3">
      <c r="A12" s="27"/>
      <c r="B12" s="108" t="str">
        <f t="shared" ref="B12:B14" si="0">TEXT(C12,"ddd")</f>
        <v>Wed</v>
      </c>
      <c r="C12" s="43">
        <v>45763</v>
      </c>
      <c r="D12" s="44">
        <f>IF(B12="thu",6,IF(B12="fri",7,IF(B12="sat",1,IF(B12="sun",2,IF(B12="mon",3,IF(B12="tue",4,IF(B12="wed",5,y)))))))</f>
        <v>5</v>
      </c>
      <c r="E12" s="45"/>
      <c r="F12" s="45"/>
      <c r="G12" s="45"/>
      <c r="H12" s="45"/>
      <c r="I12" s="45"/>
      <c r="J12" s="65"/>
      <c r="K12" s="27"/>
      <c r="L12" s="51"/>
      <c r="M12" s="51"/>
      <c r="N12" s="51"/>
      <c r="O12" s="51"/>
      <c r="P12" s="51"/>
      <c r="Q12" s="51"/>
      <c r="R12" s="51"/>
    </row>
    <row r="13" spans="1:20" s="29" customFormat="1" ht="21" customHeight="1" x14ac:dyDescent="0.3">
      <c r="A13" s="27"/>
      <c r="B13" s="73" t="str">
        <f t="shared" si="0"/>
        <v>Thu</v>
      </c>
      <c r="C13" s="43">
        <f t="shared" ref="C13:C14" si="1">C12+1</f>
        <v>45764</v>
      </c>
      <c r="D13" s="44">
        <f>IF(B13="thu",6,IF(B13="fri",7,IF(B13="sat",1,IF(B13="sun",2,IF(B13="mon",3,IF(B13="tue",4,IF(B13="wed",5,y)))))))</f>
        <v>6</v>
      </c>
      <c r="E13" s="45"/>
      <c r="F13" s="45"/>
      <c r="G13" s="45"/>
      <c r="H13" s="45"/>
      <c r="I13" s="48"/>
      <c r="J13" s="63"/>
      <c r="K13" s="27"/>
      <c r="L13" s="60"/>
      <c r="M13" s="60"/>
      <c r="N13" s="60"/>
      <c r="O13" s="60"/>
      <c r="P13" s="60"/>
      <c r="Q13" s="60"/>
      <c r="R13" s="60"/>
    </row>
    <row r="14" spans="1:20" s="29" customFormat="1" ht="21" customHeight="1" thickBot="1" x14ac:dyDescent="0.35">
      <c r="A14" s="27"/>
      <c r="B14" s="77" t="str">
        <f t="shared" si="0"/>
        <v>Fri</v>
      </c>
      <c r="C14" s="78">
        <f t="shared" si="1"/>
        <v>45765</v>
      </c>
      <c r="D14" s="79">
        <f>IF(B14="thu",6,IF(B14="fri",7,IF(B14="sat",1,IF(B14="sun",2,IF(B14="mon",3,IF(B14="tue",4,IF(B14="wed",5,y)))))))</f>
        <v>7</v>
      </c>
      <c r="E14" s="80"/>
      <c r="F14" s="80"/>
      <c r="G14" s="80"/>
      <c r="H14" s="80"/>
      <c r="I14" s="47"/>
      <c r="J14" s="63"/>
      <c r="K14" s="47"/>
      <c r="L14" s="47"/>
      <c r="M14" s="47"/>
      <c r="N14" s="47"/>
      <c r="O14" s="47"/>
      <c r="P14" s="47"/>
      <c r="Q14" s="47"/>
      <c r="R14" s="47"/>
    </row>
    <row r="15" spans="1:20" s="29" customFormat="1" ht="21" customHeight="1" x14ac:dyDescent="0.3">
      <c r="A15" s="27"/>
      <c r="B15" s="36"/>
      <c r="C15" s="39" t="s">
        <v>10</v>
      </c>
      <c r="D15" s="37"/>
      <c r="E15" s="38"/>
      <c r="F15" s="38"/>
      <c r="G15" s="38"/>
      <c r="H15" s="38"/>
      <c r="I15" s="56"/>
      <c r="J15" s="56"/>
      <c r="K15" s="38"/>
      <c r="L15" s="56"/>
      <c r="M15" s="56"/>
      <c r="N15" s="56"/>
      <c r="O15" s="56"/>
      <c r="P15" s="56"/>
      <c r="Q15" s="56"/>
      <c r="R15" s="56"/>
    </row>
    <row r="16" spans="1:20" s="29" customFormat="1" ht="19.5" customHeight="1" x14ac:dyDescent="0.3">
      <c r="A16" s="27"/>
      <c r="B16" s="36"/>
      <c r="C16" s="39"/>
      <c r="D16" s="37"/>
      <c r="E16" s="38"/>
      <c r="F16" s="38"/>
      <c r="G16" s="38"/>
      <c r="H16" s="38"/>
      <c r="I16" s="38"/>
      <c r="J16" s="38"/>
      <c r="K16" s="38"/>
      <c r="L16" s="38"/>
      <c r="M16" s="38"/>
      <c r="N16" s="38"/>
      <c r="O16" s="38"/>
      <c r="P16" s="38"/>
      <c r="Q16" s="38"/>
      <c r="R16" s="38"/>
    </row>
    <row r="17" spans="1:18" s="29" customFormat="1" ht="42.75" x14ac:dyDescent="0.3">
      <c r="A17" s="27"/>
      <c r="B17" s="121" t="s">
        <v>0</v>
      </c>
      <c r="C17" s="122"/>
      <c r="D17" s="42" t="s">
        <v>5</v>
      </c>
      <c r="E17" s="42" t="s">
        <v>22</v>
      </c>
      <c r="F17" s="42" t="s">
        <v>23</v>
      </c>
      <c r="G17" s="42" t="s">
        <v>24</v>
      </c>
      <c r="H17" s="42" t="s">
        <v>25</v>
      </c>
      <c r="I17" s="42" t="s">
        <v>26</v>
      </c>
      <c r="J17" s="42" t="s">
        <v>27</v>
      </c>
      <c r="K17" s="28"/>
      <c r="L17" s="50" t="s">
        <v>28</v>
      </c>
      <c r="M17" s="50" t="s">
        <v>29</v>
      </c>
      <c r="N17" s="50" t="s">
        <v>6</v>
      </c>
      <c r="O17" s="50" t="s">
        <v>30</v>
      </c>
      <c r="P17" s="50" t="s">
        <v>7</v>
      </c>
      <c r="Q17" s="50" t="s">
        <v>8</v>
      </c>
      <c r="R17" s="50" t="s">
        <v>31</v>
      </c>
    </row>
    <row r="18" spans="1:18" s="29" customFormat="1" ht="21" customHeight="1" x14ac:dyDescent="0.3">
      <c r="A18" s="27"/>
      <c r="B18" s="112" t="str">
        <f>TEXT(C18,"ddd")</f>
        <v>Sat</v>
      </c>
      <c r="C18" s="43">
        <f>C14+1</f>
        <v>45766</v>
      </c>
      <c r="D18" s="44">
        <f>IF(B18="thu",6,IF(B18="fri",7,IF(B18="sat",1,IF(B18="sun",2,IF(B18="mon",3,IF(B18="tue",4,IF(B18="wed",5,y)))))))</f>
        <v>1</v>
      </c>
      <c r="E18" s="45"/>
      <c r="F18" s="45"/>
      <c r="G18" s="45"/>
      <c r="H18" s="45"/>
      <c r="I18" s="45"/>
      <c r="J18" s="65"/>
      <c r="K18" s="27"/>
      <c r="L18" s="51"/>
      <c r="M18" s="51"/>
      <c r="N18" s="51"/>
      <c r="O18" s="51"/>
      <c r="P18" s="51"/>
      <c r="Q18" s="51"/>
      <c r="R18" s="51"/>
    </row>
    <row r="19" spans="1:18" s="29" customFormat="1" ht="21" customHeight="1" x14ac:dyDescent="0.3">
      <c r="A19" s="27"/>
      <c r="B19" s="112" t="str">
        <f>TEXT(C19,"ddd")</f>
        <v>Sun</v>
      </c>
      <c r="C19" s="43">
        <f>C18+1</f>
        <v>45767</v>
      </c>
      <c r="D19" s="44">
        <f>IF(B19="thu",6,IF(B19="fri",7,IF(B19="sat",1,IF(B19="sun",2,IF(B19="mon",3,IF(B19="tue",4,IF(B19="wed",5,y)))))))</f>
        <v>2</v>
      </c>
      <c r="E19" s="45"/>
      <c r="F19" s="45"/>
      <c r="G19" s="45"/>
      <c r="H19" s="45"/>
      <c r="I19" s="48"/>
      <c r="J19" s="63"/>
      <c r="K19" s="27"/>
      <c r="L19" s="60"/>
      <c r="M19" s="60"/>
      <c r="N19" s="60"/>
      <c r="O19" s="60"/>
      <c r="P19" s="60"/>
      <c r="Q19" s="60"/>
      <c r="R19" s="60"/>
    </row>
    <row r="20" spans="1:18" s="29" customFormat="1" ht="21" customHeight="1" x14ac:dyDescent="0.3">
      <c r="A20" s="27"/>
      <c r="B20" s="110" t="str">
        <f>TEXT(C20,"ddd")</f>
        <v>Mon</v>
      </c>
      <c r="C20" s="43">
        <f>C19+1</f>
        <v>45768</v>
      </c>
      <c r="D20" s="44">
        <f>IF(B20="thu",6,IF(B20="fri",7,IF(B20="sat",1,IF(B20="sun",2,IF(B20="mon",3,IF(B20="tue",4,IF(B20="wed",5,y)))))))</f>
        <v>3</v>
      </c>
      <c r="E20" s="45"/>
      <c r="F20" s="45"/>
      <c r="G20" s="45"/>
      <c r="H20" s="45"/>
      <c r="I20" s="48"/>
      <c r="J20" s="63"/>
      <c r="K20" s="27"/>
      <c r="L20" s="60"/>
      <c r="M20" s="60"/>
      <c r="N20" s="60"/>
      <c r="O20" s="60"/>
      <c r="P20" s="60"/>
      <c r="Q20" s="60"/>
      <c r="R20" s="60"/>
    </row>
    <row r="21" spans="1:18" s="29" customFormat="1" ht="21" customHeight="1" x14ac:dyDescent="0.3">
      <c r="A21" s="27"/>
      <c r="B21" s="110" t="str">
        <f>TEXT(C21,"ddd")</f>
        <v>Tue</v>
      </c>
      <c r="C21" s="43">
        <f>C20+1</f>
        <v>45769</v>
      </c>
      <c r="D21" s="44">
        <f>IF(B21="thu",6,IF(B21="fri",7,IF(B21="sat",1,IF(B21="sun",2,IF(B21="mon",3,IF(B21="tue",4,IF(B21="wed",5,y)))))))</f>
        <v>4</v>
      </c>
      <c r="E21" s="45"/>
      <c r="F21" s="45"/>
      <c r="G21" s="45"/>
      <c r="H21" s="48"/>
      <c r="I21" s="48"/>
      <c r="J21" s="63"/>
      <c r="K21" s="27"/>
      <c r="L21" s="60"/>
      <c r="M21" s="60"/>
      <c r="N21" s="60"/>
      <c r="O21" s="60"/>
      <c r="P21" s="60"/>
      <c r="Q21" s="60"/>
      <c r="R21" s="60"/>
    </row>
    <row r="22" spans="1:18" s="29" customFormat="1" ht="21" customHeight="1" x14ac:dyDescent="0.3">
      <c r="A22" s="27"/>
      <c r="B22" s="108" t="str">
        <f t="shared" ref="B22:B32" si="2">TEXT(C22,"ddd")</f>
        <v>Wed</v>
      </c>
      <c r="C22" s="43">
        <f>C21+1</f>
        <v>45770</v>
      </c>
      <c r="D22" s="44">
        <f t="shared" ref="D22:D32" si="3">IF(B22="thu",6,IF(B22="fri",7,IF(B22="sat",1,IF(B22="sun",2,IF(B22="mon",3,IF(B22="tue",4,IF(B22="wed",5,y)))))))</f>
        <v>5</v>
      </c>
      <c r="E22" s="45"/>
      <c r="F22" s="45"/>
      <c r="G22" s="45"/>
      <c r="H22" s="45"/>
      <c r="I22" s="48"/>
      <c r="J22" s="63"/>
      <c r="K22" s="27"/>
      <c r="L22" s="60"/>
      <c r="M22" s="60"/>
      <c r="N22" s="60"/>
      <c r="O22" s="60"/>
      <c r="P22" s="60"/>
      <c r="Q22" s="60"/>
      <c r="R22" s="60"/>
    </row>
    <row r="23" spans="1:18" s="29" customFormat="1" ht="21" customHeight="1" x14ac:dyDescent="0.3">
      <c r="A23" s="27"/>
      <c r="B23" s="73" t="str">
        <f t="shared" ref="B23:B24" si="4">TEXT(C23,"ddd")</f>
        <v>Thu</v>
      </c>
      <c r="C23" s="43">
        <f t="shared" ref="C23:C24" si="5">C22+1</f>
        <v>45771</v>
      </c>
      <c r="D23" s="44">
        <f>IF(B23="thu",6,IF(B23="fri",7,IF(B23="sat",1,IF(B23="sun",2,IF(B23="mon",3,IF(B23="tue",4,IF(B23="wed",5,y)))))))</f>
        <v>6</v>
      </c>
      <c r="E23" s="45"/>
      <c r="F23" s="45"/>
      <c r="G23" s="45"/>
      <c r="H23" s="45"/>
      <c r="I23" s="48"/>
      <c r="J23" s="63"/>
      <c r="K23" s="38"/>
      <c r="L23" s="48"/>
      <c r="M23" s="48"/>
      <c r="N23" s="48"/>
      <c r="O23" s="48"/>
      <c r="P23" s="48"/>
      <c r="Q23" s="48"/>
      <c r="R23" s="48"/>
    </row>
    <row r="24" spans="1:18" s="29" customFormat="1" ht="21" customHeight="1" thickBot="1" x14ac:dyDescent="0.35">
      <c r="A24" s="27"/>
      <c r="B24" s="77" t="str">
        <f t="shared" si="4"/>
        <v>Fri</v>
      </c>
      <c r="C24" s="78">
        <f t="shared" si="5"/>
        <v>45772</v>
      </c>
      <c r="D24" s="79">
        <f>IF(B24="thu",6,IF(B24="fri",7,IF(B24="sat",1,IF(B24="sun",2,IF(B24="mon",3,IF(B24="tue",4,IF(B24="wed",5,y)))))))</f>
        <v>7</v>
      </c>
      <c r="E24" s="80"/>
      <c r="F24" s="80"/>
      <c r="G24" s="80"/>
      <c r="H24" s="80"/>
      <c r="I24" s="47"/>
      <c r="J24" s="63"/>
      <c r="K24" s="47"/>
      <c r="L24" s="47"/>
      <c r="M24" s="47"/>
      <c r="N24" s="47"/>
      <c r="O24" s="47"/>
      <c r="P24" s="47"/>
      <c r="Q24" s="47"/>
      <c r="R24" s="47"/>
    </row>
    <row r="25" spans="1:18" s="29" customFormat="1" ht="21" customHeight="1" x14ac:dyDescent="0.3">
      <c r="A25" s="27"/>
      <c r="B25" s="36"/>
      <c r="C25" s="39" t="s">
        <v>10</v>
      </c>
      <c r="D25" s="37"/>
      <c r="E25" s="38"/>
      <c r="F25" s="38"/>
      <c r="G25" s="38"/>
      <c r="H25" s="38"/>
      <c r="I25" s="56"/>
      <c r="J25" s="56"/>
      <c r="K25" s="38"/>
      <c r="L25" s="56"/>
      <c r="M25" s="56"/>
      <c r="N25" s="56"/>
      <c r="O25" s="56"/>
      <c r="P25" s="56"/>
      <c r="Q25" s="56"/>
      <c r="R25" s="56"/>
    </row>
    <row r="26" spans="1:18" s="29" customFormat="1" ht="19.5" customHeight="1" x14ac:dyDescent="0.3">
      <c r="A26" s="27"/>
      <c r="B26" s="36"/>
      <c r="C26" s="39"/>
      <c r="D26" s="37"/>
      <c r="E26" s="38"/>
      <c r="F26" s="38"/>
      <c r="G26" s="38"/>
      <c r="H26" s="38"/>
      <c r="I26" s="38"/>
      <c r="J26" s="38"/>
      <c r="K26" s="38"/>
      <c r="L26" s="38"/>
      <c r="M26" s="38"/>
      <c r="N26" s="38"/>
      <c r="O26" s="38"/>
      <c r="P26" s="38"/>
      <c r="Q26" s="38"/>
      <c r="R26" s="38"/>
    </row>
    <row r="27" spans="1:18" s="29" customFormat="1" ht="42.75" x14ac:dyDescent="0.3">
      <c r="A27" s="27"/>
      <c r="B27" s="121" t="s">
        <v>0</v>
      </c>
      <c r="C27" s="122"/>
      <c r="D27" s="42" t="s">
        <v>5</v>
      </c>
      <c r="E27" s="42" t="s">
        <v>22</v>
      </c>
      <c r="F27" s="42" t="s">
        <v>23</v>
      </c>
      <c r="G27" s="42" t="s">
        <v>24</v>
      </c>
      <c r="H27" s="42" t="s">
        <v>25</v>
      </c>
      <c r="I27" s="42" t="s">
        <v>26</v>
      </c>
      <c r="J27" s="42" t="s">
        <v>27</v>
      </c>
      <c r="K27" s="28"/>
      <c r="L27" s="50" t="s">
        <v>28</v>
      </c>
      <c r="M27" s="50" t="s">
        <v>29</v>
      </c>
      <c r="N27" s="50" t="s">
        <v>6</v>
      </c>
      <c r="O27" s="50" t="s">
        <v>30</v>
      </c>
      <c r="P27" s="50" t="s">
        <v>7</v>
      </c>
      <c r="Q27" s="50" t="s">
        <v>8</v>
      </c>
      <c r="R27" s="50" t="s">
        <v>31</v>
      </c>
    </row>
    <row r="28" spans="1:18" s="29" customFormat="1" ht="21" customHeight="1" x14ac:dyDescent="0.3">
      <c r="A28" s="27"/>
      <c r="B28" s="112" t="str">
        <f>TEXT(C28,"ddd")</f>
        <v>Sat</v>
      </c>
      <c r="C28" s="43">
        <f>C24+1</f>
        <v>45773</v>
      </c>
      <c r="D28" s="44">
        <f>IF(B28="thu",6,IF(B28="fri",7,IF(B28="sat",1,IF(B28="sun",2,IF(B28="mon",3,IF(B28="tue",4,IF(B28="wed",5,y)))))))</f>
        <v>1</v>
      </c>
      <c r="E28" s="45"/>
      <c r="F28" s="45" t="s">
        <v>3</v>
      </c>
      <c r="G28" s="45" t="s">
        <v>3</v>
      </c>
      <c r="H28" s="45" t="s">
        <v>3</v>
      </c>
      <c r="I28" s="45" t="s">
        <v>3</v>
      </c>
      <c r="J28" s="65" t="s">
        <v>3</v>
      </c>
      <c r="K28" s="27"/>
      <c r="L28" s="51" t="s">
        <v>3</v>
      </c>
      <c r="M28" s="51" t="s">
        <v>3</v>
      </c>
      <c r="N28" s="51" t="s">
        <v>3</v>
      </c>
      <c r="O28" s="51"/>
      <c r="P28" s="51"/>
      <c r="Q28" s="51"/>
      <c r="R28" s="51"/>
    </row>
    <row r="29" spans="1:18" s="29" customFormat="1" ht="21" customHeight="1" x14ac:dyDescent="0.3">
      <c r="A29" s="27"/>
      <c r="B29" s="112" t="str">
        <f>TEXT(C29,"ddd")</f>
        <v>Sun</v>
      </c>
      <c r="C29" s="43">
        <f>C28+1</f>
        <v>45774</v>
      </c>
      <c r="D29" s="44">
        <f>IF(B29="thu",6,IF(B29="fri",7,IF(B29="sat",1,IF(B29="sun",2,IF(B29="mon",3,IF(B29="tue",4,IF(B29="wed",5,y)))))))</f>
        <v>2</v>
      </c>
      <c r="E29" s="45"/>
      <c r="F29" s="45"/>
      <c r="G29" s="45"/>
      <c r="H29" s="45"/>
      <c r="I29" s="48"/>
      <c r="J29" s="63"/>
      <c r="K29" s="27"/>
      <c r="L29" s="60"/>
      <c r="M29" s="60"/>
      <c r="N29" s="60"/>
      <c r="O29" s="60"/>
      <c r="P29" s="60"/>
      <c r="Q29" s="60"/>
      <c r="R29" s="60"/>
    </row>
    <row r="30" spans="1:18" s="29" customFormat="1" ht="21" customHeight="1" x14ac:dyDescent="0.3">
      <c r="A30" s="27"/>
      <c r="B30" s="110" t="str">
        <f>TEXT(C30,"ddd")</f>
        <v>Mon</v>
      </c>
      <c r="C30" s="43">
        <f>C29+1</f>
        <v>45775</v>
      </c>
      <c r="D30" s="44">
        <f>IF(B30="thu",6,IF(B30="fri",7,IF(B30="sat",1,IF(B30="sun",2,IF(B30="mon",3,IF(B30="tue",4,IF(B30="wed",5,y)))))))</f>
        <v>3</v>
      </c>
      <c r="E30" s="45"/>
      <c r="F30" s="45"/>
      <c r="G30" s="45"/>
      <c r="H30" s="45"/>
      <c r="I30" s="48"/>
      <c r="J30" s="63"/>
      <c r="K30" s="27"/>
      <c r="L30" s="60"/>
      <c r="M30" s="60"/>
      <c r="N30" s="60"/>
      <c r="O30" s="60"/>
      <c r="P30" s="60"/>
      <c r="Q30" s="60"/>
      <c r="R30" s="60"/>
    </row>
    <row r="31" spans="1:18" s="29" customFormat="1" ht="21" customHeight="1" x14ac:dyDescent="0.3">
      <c r="A31" s="27"/>
      <c r="B31" s="110" t="str">
        <f>TEXT(C31,"ddd")</f>
        <v>Tue</v>
      </c>
      <c r="C31" s="43">
        <f>C30+1</f>
        <v>45776</v>
      </c>
      <c r="D31" s="44">
        <f>IF(B31="thu",6,IF(B31="fri",7,IF(B31="sat",1,IF(B31="sun",2,IF(B31="mon",3,IF(B31="tue",4,IF(B31="wed",5,y)))))))</f>
        <v>4</v>
      </c>
      <c r="E31" s="45"/>
      <c r="F31" s="45"/>
      <c r="G31" s="45"/>
      <c r="H31" s="48"/>
      <c r="I31" s="48"/>
      <c r="J31" s="63"/>
      <c r="K31" s="27"/>
      <c r="L31" s="60"/>
      <c r="M31" s="60"/>
      <c r="N31" s="60"/>
      <c r="O31" s="60"/>
      <c r="P31" s="60"/>
      <c r="Q31" s="60"/>
      <c r="R31" s="60"/>
    </row>
    <row r="32" spans="1:18" s="29" customFormat="1" ht="21" customHeight="1" thickBot="1" x14ac:dyDescent="0.35">
      <c r="A32" s="27"/>
      <c r="B32" s="77" t="str">
        <f t="shared" si="2"/>
        <v>Wed</v>
      </c>
      <c r="C32" s="78">
        <f>C31+1</f>
        <v>45777</v>
      </c>
      <c r="D32" s="79">
        <f t="shared" si="3"/>
        <v>5</v>
      </c>
      <c r="E32" s="80"/>
      <c r="F32" s="80"/>
      <c r="G32" s="80"/>
      <c r="H32" s="80"/>
      <c r="I32" s="47"/>
      <c r="J32" s="63"/>
      <c r="K32" s="47"/>
      <c r="L32" s="47"/>
      <c r="M32" s="47"/>
      <c r="N32" s="47"/>
      <c r="O32" s="47"/>
      <c r="P32" s="47"/>
      <c r="Q32" s="47"/>
      <c r="R32" s="47"/>
    </row>
    <row r="33" spans="1:18" s="29" customFormat="1" ht="21" customHeight="1" x14ac:dyDescent="0.3">
      <c r="A33" s="27"/>
      <c r="B33" s="36"/>
      <c r="C33" s="39" t="s">
        <v>10</v>
      </c>
      <c r="D33" s="37"/>
      <c r="E33" s="38"/>
      <c r="F33" s="38"/>
      <c r="G33" s="38"/>
      <c r="H33" s="38"/>
      <c r="I33" s="56"/>
      <c r="J33" s="56"/>
      <c r="K33" s="38"/>
      <c r="L33" s="56"/>
      <c r="M33" s="56"/>
      <c r="N33" s="56"/>
      <c r="O33" s="56"/>
      <c r="P33" s="56"/>
      <c r="Q33" s="56"/>
      <c r="R33" s="56"/>
    </row>
    <row r="34" spans="1:18" s="29" customFormat="1" ht="10.5" customHeight="1" thickBot="1" x14ac:dyDescent="0.35">
      <c r="A34" s="27"/>
      <c r="B34" s="36"/>
      <c r="C34" s="39"/>
      <c r="D34" s="37"/>
      <c r="E34" s="38"/>
      <c r="F34" s="38"/>
      <c r="G34" s="38"/>
      <c r="H34" s="38"/>
      <c r="I34" s="38"/>
      <c r="J34" s="38"/>
      <c r="K34" s="38"/>
      <c r="L34" s="38"/>
      <c r="M34" s="38"/>
      <c r="N34" s="38"/>
      <c r="O34" s="38"/>
      <c r="P34" s="38"/>
      <c r="Q34" s="38"/>
      <c r="R34" s="38"/>
    </row>
    <row r="35" spans="1:18" s="29" customFormat="1" ht="30" customHeight="1" thickBot="1" x14ac:dyDescent="0.35">
      <c r="A35" s="27"/>
      <c r="B35" s="36"/>
      <c r="C35" s="39" t="s">
        <v>9</v>
      </c>
      <c r="D35" s="68" t="s">
        <v>3</v>
      </c>
      <c r="E35" s="38"/>
      <c r="F35" s="128" t="s">
        <v>33</v>
      </c>
      <c r="G35" s="129"/>
      <c r="H35" s="129"/>
      <c r="I35" s="129"/>
      <c r="J35" s="129"/>
      <c r="K35" s="129"/>
      <c r="L35" s="129"/>
      <c r="M35" s="129"/>
      <c r="N35" s="129"/>
      <c r="O35" s="129"/>
      <c r="P35" s="129"/>
      <c r="Q35" s="129"/>
      <c r="R35" s="129"/>
    </row>
    <row r="36" spans="1:18" ht="28.5" customHeight="1" x14ac:dyDescent="0.25">
      <c r="A36" s="13"/>
      <c r="B36" s="13"/>
      <c r="C36" s="8"/>
      <c r="D36" s="19"/>
      <c r="E36" s="13"/>
      <c r="H36" s="13"/>
      <c r="I36" s="13"/>
      <c r="J36" s="13"/>
      <c r="K36" s="13"/>
      <c r="N36" s="13"/>
      <c r="O36" s="13"/>
    </row>
    <row r="37" spans="1:18" ht="21.75" customHeight="1" x14ac:dyDescent="0.3">
      <c r="A37" s="13"/>
      <c r="B37" s="1"/>
      <c r="C37" s="8"/>
      <c r="D37" s="18"/>
      <c r="E37" s="18"/>
      <c r="F37" s="113" t="s">
        <v>19</v>
      </c>
      <c r="G37" s="113"/>
      <c r="H37" s="18"/>
      <c r="I37" s="18"/>
      <c r="J37" s="18"/>
      <c r="K37" s="13"/>
      <c r="L37" s="113" t="s">
        <v>20</v>
      </c>
      <c r="M37" s="113"/>
      <c r="N37" s="13"/>
      <c r="O37" s="13"/>
    </row>
    <row r="38" spans="1:18" ht="14.25" x14ac:dyDescent="0.3">
      <c r="A38" s="13"/>
      <c r="B38" s="24"/>
      <c r="C38" s="8"/>
      <c r="D38" s="18"/>
      <c r="E38" s="18"/>
      <c r="F38" s="18"/>
      <c r="G38" s="15"/>
      <c r="H38" s="11"/>
      <c r="I38" s="11"/>
      <c r="J38" s="11"/>
      <c r="K38" s="13"/>
      <c r="L38" s="13"/>
      <c r="M38" s="13"/>
      <c r="N38" s="13"/>
    </row>
    <row r="39" spans="1:18" ht="17.25" customHeight="1" x14ac:dyDescent="0.3">
      <c r="A39" s="14"/>
      <c r="B39" s="12"/>
      <c r="C39" s="25"/>
      <c r="I39" s="16"/>
      <c r="J39" s="16"/>
      <c r="L39" s="18"/>
      <c r="M39" s="14"/>
      <c r="N39" s="14"/>
    </row>
    <row r="40" spans="1:18" ht="13.5" x14ac:dyDescent="0.25">
      <c r="A40" s="13"/>
      <c r="B40" s="13"/>
      <c r="C40" s="8"/>
      <c r="D40" s="9"/>
      <c r="E40" s="15"/>
      <c r="F40" s="10"/>
      <c r="G40" s="15"/>
      <c r="H40" s="11"/>
      <c r="I40" s="17"/>
      <c r="J40" s="23"/>
      <c r="K40" s="23"/>
      <c r="L40" s="13"/>
      <c r="M40" s="13"/>
      <c r="N40" s="13"/>
    </row>
    <row r="41" spans="1:18" ht="17.25" customHeight="1" x14ac:dyDescent="0.3">
      <c r="A41" s="14"/>
      <c r="B41" s="14"/>
      <c r="C41" s="25"/>
      <c r="D41" s="18"/>
      <c r="E41" s="18"/>
      <c r="F41" s="18"/>
      <c r="G41" s="18"/>
      <c r="H41" s="18"/>
      <c r="I41" s="18"/>
      <c r="J41" s="18"/>
      <c r="K41" s="14"/>
      <c r="L41" s="14"/>
      <c r="M41" s="14"/>
      <c r="N41" s="14"/>
    </row>
    <row r="42" spans="1:18" ht="13.5" x14ac:dyDescent="0.25">
      <c r="A42" s="13"/>
      <c r="B42" s="13"/>
      <c r="C42" s="8"/>
      <c r="D42" s="17" t="s">
        <v>17</v>
      </c>
      <c r="E42" s="23"/>
      <c r="F42" s="23"/>
      <c r="G42" s="23"/>
      <c r="H42" s="23"/>
      <c r="I42" s="11"/>
      <c r="J42" s="11"/>
      <c r="K42" s="13"/>
      <c r="L42" s="13"/>
      <c r="M42" s="13"/>
      <c r="N42" s="13"/>
    </row>
  </sheetData>
  <mergeCells count="19">
    <mergeCell ref="D2:F2"/>
    <mergeCell ref="O2:Q2"/>
    <mergeCell ref="D4:G4"/>
    <mergeCell ref="C5:D5"/>
    <mergeCell ref="F5:H5"/>
    <mergeCell ref="I5:J5"/>
    <mergeCell ref="F37:G37"/>
    <mergeCell ref="L37:M37"/>
    <mergeCell ref="C6:D6"/>
    <mergeCell ref="F6:H6"/>
    <mergeCell ref="I6:J6"/>
    <mergeCell ref="C7:D7"/>
    <mergeCell ref="F7:H7"/>
    <mergeCell ref="I7:J7"/>
    <mergeCell ref="L10:R10"/>
    <mergeCell ref="B11:C11"/>
    <mergeCell ref="F35:R35"/>
    <mergeCell ref="B17:C17"/>
    <mergeCell ref="B27:C27"/>
  </mergeCells>
  <pageMargins left="0.75" right="0.75" top="0.5" bottom="0" header="0.25" footer="0"/>
  <pageSetup scale="67" fitToHeight="0" orientation="landscape" r:id="rId1"/>
  <headerFooter alignWithMargins="0">
    <oddHeader>&amp;CSemi-Monthly Timesheet FLSA Non-Exempt</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42"/>
  <sheetViews>
    <sheetView zoomScaleNormal="100" workbookViewId="0">
      <selection activeCell="H31" sqref="H31"/>
    </sheetView>
  </sheetViews>
  <sheetFormatPr defaultColWidth="9.140625" defaultRowHeight="12.75" x14ac:dyDescent="0.2"/>
  <cols>
    <col min="1" max="1" width="2.42578125" style="7" customWidth="1"/>
    <col min="2" max="2" width="7.140625" style="7" customWidth="1"/>
    <col min="3" max="3" width="12.5703125" style="26" customWidth="1"/>
    <col min="4" max="4" width="9.85546875" style="7" customWidth="1"/>
    <col min="5" max="9" width="10.140625" style="7" customWidth="1"/>
    <col min="10" max="10" width="14.140625" style="7" customWidth="1"/>
    <col min="11" max="11" width="2.42578125" style="7" customWidth="1"/>
    <col min="12" max="18" width="10.5703125" style="7" customWidth="1"/>
    <col min="19" max="16384" width="9.140625" style="7"/>
  </cols>
  <sheetData>
    <row r="1" spans="1:20" ht="13.5" x14ac:dyDescent="0.25">
      <c r="A1" s="13"/>
      <c r="B1" s="13"/>
      <c r="C1" s="8"/>
      <c r="D1" s="19"/>
      <c r="E1" s="13"/>
      <c r="F1" s="13"/>
      <c r="G1" s="13"/>
      <c r="H1" s="13"/>
      <c r="I1" s="13"/>
      <c r="J1" s="13"/>
      <c r="K1" s="13"/>
      <c r="L1" s="13"/>
      <c r="M1" s="13"/>
      <c r="N1" s="13"/>
    </row>
    <row r="2" spans="1:20" ht="15.75" x14ac:dyDescent="0.25">
      <c r="A2" s="13"/>
      <c r="B2" s="2" t="s">
        <v>4</v>
      </c>
      <c r="C2" s="75"/>
      <c r="D2" s="115" t="s">
        <v>3</v>
      </c>
      <c r="E2" s="115"/>
      <c r="F2" s="115"/>
      <c r="G2" s="74"/>
      <c r="H2" s="74"/>
      <c r="I2" s="74"/>
      <c r="J2" s="4" t="s">
        <v>11</v>
      </c>
      <c r="K2" s="76"/>
      <c r="L2" s="76"/>
      <c r="M2" s="76"/>
      <c r="N2" s="76"/>
      <c r="O2" s="123" t="s">
        <v>18</v>
      </c>
      <c r="P2" s="123"/>
      <c r="Q2" s="123"/>
      <c r="S2" s="13"/>
      <c r="T2" s="13"/>
    </row>
    <row r="3" spans="1:20" ht="13.5" x14ac:dyDescent="0.25">
      <c r="A3" s="13"/>
      <c r="B3" s="15"/>
      <c r="C3" s="8"/>
      <c r="D3" s="19"/>
      <c r="E3" s="13"/>
      <c r="F3" s="13"/>
      <c r="G3" s="20"/>
      <c r="H3" s="13"/>
      <c r="I3" s="13"/>
      <c r="J3" s="13"/>
      <c r="K3" s="13"/>
      <c r="L3" s="13"/>
      <c r="M3" s="13"/>
      <c r="N3" s="13"/>
    </row>
    <row r="4" spans="1:20" ht="21.75" customHeight="1" x14ac:dyDescent="0.25">
      <c r="A4" s="13"/>
      <c r="B4" s="2" t="s">
        <v>21</v>
      </c>
      <c r="C4" s="21"/>
      <c r="D4" s="124"/>
      <c r="E4" s="125"/>
      <c r="F4" s="125"/>
      <c r="G4" s="125"/>
      <c r="H4" s="3"/>
      <c r="I4" s="2"/>
      <c r="J4" s="3"/>
      <c r="K4" s="3"/>
      <c r="L4" s="3"/>
      <c r="M4" s="3"/>
      <c r="N4" s="3"/>
      <c r="O4" s="5"/>
      <c r="P4" s="5"/>
      <c r="Q4" s="5"/>
    </row>
    <row r="5" spans="1:20" ht="21" customHeight="1" x14ac:dyDescent="0.3">
      <c r="A5" s="14"/>
      <c r="B5" s="22" t="s">
        <v>3</v>
      </c>
      <c r="C5" s="114"/>
      <c r="D5" s="114"/>
      <c r="E5" s="5"/>
      <c r="F5" s="115" t="s">
        <v>1</v>
      </c>
      <c r="G5" s="115"/>
      <c r="H5" s="115"/>
      <c r="I5" s="126">
        <f>C12</f>
        <v>45778</v>
      </c>
      <c r="J5" s="126"/>
      <c r="K5" s="3"/>
      <c r="L5" s="3"/>
      <c r="M5" s="3"/>
      <c r="N5" s="3" t="s">
        <v>14</v>
      </c>
      <c r="O5" s="3"/>
      <c r="P5" s="5"/>
      <c r="Q5" s="5"/>
    </row>
    <row r="6" spans="1:20" ht="21" customHeight="1" x14ac:dyDescent="0.3">
      <c r="A6" s="14"/>
      <c r="B6" s="22" t="s">
        <v>3</v>
      </c>
      <c r="C6" s="114"/>
      <c r="D6" s="114"/>
      <c r="E6" s="5"/>
      <c r="F6" s="115" t="s">
        <v>2</v>
      </c>
      <c r="G6" s="115"/>
      <c r="H6" s="115"/>
      <c r="I6" s="116">
        <f>C32</f>
        <v>45792</v>
      </c>
      <c r="J6" s="116"/>
      <c r="K6" s="3"/>
      <c r="L6" s="3"/>
      <c r="M6" s="3"/>
      <c r="N6" s="3" t="s">
        <v>13</v>
      </c>
      <c r="O6" s="6"/>
      <c r="P6" s="6"/>
    </row>
    <row r="7" spans="1:20" ht="21" customHeight="1" thickBot="1" x14ac:dyDescent="0.35">
      <c r="A7" s="14"/>
      <c r="B7" s="22" t="s">
        <v>3</v>
      </c>
      <c r="C7" s="114"/>
      <c r="D7" s="114"/>
      <c r="E7" s="5"/>
      <c r="F7" s="117" t="s">
        <v>12</v>
      </c>
      <c r="G7" s="117"/>
      <c r="H7" s="117"/>
      <c r="I7" s="116">
        <v>45807</v>
      </c>
      <c r="J7" s="116"/>
      <c r="K7" s="3"/>
      <c r="L7" s="3"/>
      <c r="M7" s="3"/>
    </row>
    <row r="8" spans="1:20" s="29" customFormat="1" ht="16.5" x14ac:dyDescent="0.3">
      <c r="A8" s="30" t="s">
        <v>3</v>
      </c>
      <c r="B8" s="31" t="s">
        <v>15</v>
      </c>
      <c r="C8" s="32"/>
      <c r="D8" s="40"/>
      <c r="E8" s="30"/>
      <c r="F8" s="27"/>
      <c r="G8" s="27"/>
      <c r="H8" s="27"/>
      <c r="I8" s="27"/>
      <c r="J8" s="27"/>
      <c r="K8" s="33"/>
      <c r="L8" s="27"/>
      <c r="M8" s="27"/>
      <c r="N8" s="27"/>
    </row>
    <row r="9" spans="1:20" s="29" customFormat="1" ht="17.25" thickBot="1" x14ac:dyDescent="0.35">
      <c r="A9" s="30"/>
      <c r="B9" s="31" t="s">
        <v>16</v>
      </c>
      <c r="C9" s="34"/>
      <c r="D9" s="41"/>
      <c r="E9" s="30"/>
      <c r="F9" s="27"/>
      <c r="G9" s="27"/>
      <c r="H9" s="27"/>
      <c r="I9" s="27"/>
      <c r="J9" s="27"/>
      <c r="K9" s="33"/>
      <c r="L9" s="27"/>
      <c r="M9" s="27"/>
      <c r="N9" s="27"/>
    </row>
    <row r="10" spans="1:20" s="29" customFormat="1" ht="17.100000000000001" customHeight="1" x14ac:dyDescent="0.25">
      <c r="A10" s="30"/>
      <c r="B10" s="31"/>
      <c r="C10" s="34"/>
      <c r="D10" s="30"/>
      <c r="E10" s="30"/>
      <c r="F10" s="35"/>
      <c r="G10" s="35"/>
      <c r="H10" s="35"/>
      <c r="I10" s="35"/>
      <c r="J10" s="35"/>
      <c r="K10" s="33"/>
      <c r="L10" s="118" t="s">
        <v>32</v>
      </c>
      <c r="M10" s="118"/>
      <c r="N10" s="118"/>
      <c r="O10" s="118"/>
      <c r="P10" s="118"/>
      <c r="Q10" s="118"/>
      <c r="R10" s="118"/>
    </row>
    <row r="11" spans="1:20" s="29" customFormat="1" ht="42.75" x14ac:dyDescent="0.3">
      <c r="A11" s="27"/>
      <c r="B11" s="121" t="s">
        <v>0</v>
      </c>
      <c r="C11" s="122"/>
      <c r="D11" s="42" t="s">
        <v>5</v>
      </c>
      <c r="E11" s="42" t="s">
        <v>22</v>
      </c>
      <c r="F11" s="42" t="s">
        <v>23</v>
      </c>
      <c r="G11" s="42" t="s">
        <v>24</v>
      </c>
      <c r="H11" s="42" t="s">
        <v>25</v>
      </c>
      <c r="I11" s="42" t="s">
        <v>26</v>
      </c>
      <c r="J11" s="42" t="s">
        <v>27</v>
      </c>
      <c r="K11" s="28"/>
      <c r="L11" s="50" t="s">
        <v>28</v>
      </c>
      <c r="M11" s="50" t="s">
        <v>29</v>
      </c>
      <c r="N11" s="50" t="s">
        <v>6</v>
      </c>
      <c r="O11" s="50" t="s">
        <v>30</v>
      </c>
      <c r="P11" s="50" t="s">
        <v>7</v>
      </c>
      <c r="Q11" s="50" t="s">
        <v>8</v>
      </c>
      <c r="R11" s="50" t="s">
        <v>31</v>
      </c>
    </row>
    <row r="12" spans="1:20" s="29" customFormat="1" ht="21" customHeight="1" x14ac:dyDescent="0.3">
      <c r="A12" s="27"/>
      <c r="B12" s="112" t="str">
        <f>TEXT(C12,"ddd")</f>
        <v>Thu</v>
      </c>
      <c r="C12" s="43">
        <v>45778</v>
      </c>
      <c r="D12" s="44">
        <f>IF(B12="thu",6,IF(B12="fri",7,IF(B12="sat",1,IF(B12="sun",2,IF(B12="mon",3,IF(B12="tue",4,IF(B12="wed",5,y)))))))</f>
        <v>6</v>
      </c>
      <c r="E12" s="45"/>
      <c r="F12" s="45"/>
      <c r="G12" s="45"/>
      <c r="H12" s="45"/>
      <c r="I12" s="45"/>
      <c r="J12" s="65"/>
      <c r="K12" s="27"/>
      <c r="L12" s="51"/>
      <c r="M12" s="51"/>
      <c r="N12" s="51"/>
      <c r="O12" s="51"/>
      <c r="P12" s="51"/>
      <c r="Q12" s="51"/>
      <c r="R12" s="51"/>
    </row>
    <row r="13" spans="1:20" s="29" customFormat="1" ht="21" customHeight="1" thickBot="1" x14ac:dyDescent="0.35">
      <c r="A13" s="27"/>
      <c r="B13" s="77" t="str">
        <f>TEXT(C13,"ddd")</f>
        <v>Fri</v>
      </c>
      <c r="C13" s="78">
        <f>C12+1</f>
        <v>45779</v>
      </c>
      <c r="D13" s="79">
        <f>IF(B13="thu",6,IF(B13="fri",7,IF(B13="sat",1,IF(B13="sun",2,IF(B13="mon",3,IF(B13="tue",4,IF(B13="wed",5,y)))))))</f>
        <v>7</v>
      </c>
      <c r="E13" s="80"/>
      <c r="F13" s="80"/>
      <c r="G13" s="80"/>
      <c r="H13" s="80"/>
      <c r="I13" s="80"/>
      <c r="J13" s="64"/>
      <c r="K13" s="47"/>
      <c r="L13" s="57"/>
      <c r="M13" s="57"/>
      <c r="N13" s="57"/>
      <c r="O13" s="57"/>
      <c r="P13" s="57"/>
      <c r="Q13" s="57"/>
      <c r="R13" s="57"/>
    </row>
    <row r="14" spans="1:20" s="29" customFormat="1" ht="25.5" customHeight="1" x14ac:dyDescent="0.3">
      <c r="A14" s="27"/>
      <c r="B14" s="52"/>
      <c r="C14" s="53" t="s">
        <v>10</v>
      </c>
      <c r="D14" s="54"/>
      <c r="E14" s="55"/>
      <c r="F14" s="55"/>
      <c r="G14" s="55"/>
      <c r="H14" s="55"/>
      <c r="I14" s="48"/>
      <c r="J14" s="48"/>
      <c r="K14" s="38"/>
      <c r="L14" s="48"/>
      <c r="M14" s="48"/>
      <c r="N14" s="48"/>
      <c r="O14" s="48"/>
      <c r="P14" s="48"/>
      <c r="Q14" s="48"/>
      <c r="R14" s="48"/>
    </row>
    <row r="15" spans="1:20" s="29" customFormat="1" ht="19.5" customHeight="1" x14ac:dyDescent="0.3">
      <c r="A15" s="27"/>
      <c r="B15" s="36"/>
      <c r="C15" s="39"/>
      <c r="D15" s="37"/>
      <c r="E15" s="38"/>
      <c r="F15" s="38"/>
      <c r="G15" s="38"/>
      <c r="H15" s="38"/>
      <c r="I15" s="38"/>
      <c r="J15" s="38"/>
      <c r="K15" s="38"/>
      <c r="L15" s="38"/>
      <c r="M15" s="38"/>
      <c r="N15" s="38"/>
      <c r="O15" s="38"/>
      <c r="P15" s="38"/>
      <c r="Q15" s="38"/>
      <c r="R15" s="38"/>
    </row>
    <row r="16" spans="1:20" s="29" customFormat="1" ht="42.75" x14ac:dyDescent="0.3">
      <c r="A16" s="27"/>
      <c r="B16" s="121" t="s">
        <v>0</v>
      </c>
      <c r="C16" s="122"/>
      <c r="D16" s="42" t="s">
        <v>5</v>
      </c>
      <c r="E16" s="42" t="s">
        <v>22</v>
      </c>
      <c r="F16" s="42" t="s">
        <v>23</v>
      </c>
      <c r="G16" s="42" t="s">
        <v>24</v>
      </c>
      <c r="H16" s="42" t="s">
        <v>25</v>
      </c>
      <c r="I16" s="42" t="s">
        <v>26</v>
      </c>
      <c r="J16" s="42" t="s">
        <v>27</v>
      </c>
      <c r="K16" s="28"/>
      <c r="L16" s="50" t="s">
        <v>28</v>
      </c>
      <c r="M16" s="50" t="s">
        <v>29</v>
      </c>
      <c r="N16" s="50" t="s">
        <v>6</v>
      </c>
      <c r="O16" s="50" t="s">
        <v>30</v>
      </c>
      <c r="P16" s="50" t="s">
        <v>7</v>
      </c>
      <c r="Q16" s="50" t="s">
        <v>8</v>
      </c>
      <c r="R16" s="50" t="s">
        <v>31</v>
      </c>
    </row>
    <row r="17" spans="1:18" s="29" customFormat="1" ht="21" customHeight="1" x14ac:dyDescent="0.3">
      <c r="A17" s="27"/>
      <c r="B17" s="112" t="str">
        <f>TEXT(C17,"ddd")</f>
        <v>Sat</v>
      </c>
      <c r="C17" s="43">
        <f>C13+1</f>
        <v>45780</v>
      </c>
      <c r="D17" s="44">
        <f>IF(B17="thu",6,IF(B17="fri",7,IF(B17="sat",1,IF(B17="sun",2,IF(B17="mon",3,IF(B17="tue",4,IF(B17="wed",5,y)))))))</f>
        <v>1</v>
      </c>
      <c r="E17" s="45"/>
      <c r="F17" s="45"/>
      <c r="G17" s="45"/>
      <c r="H17" s="45"/>
      <c r="I17" s="45"/>
      <c r="J17" s="65"/>
      <c r="K17" s="27"/>
      <c r="L17" s="51"/>
      <c r="M17" s="51"/>
      <c r="N17" s="51"/>
      <c r="O17" s="51"/>
      <c r="P17" s="51"/>
      <c r="Q17" s="51"/>
      <c r="R17" s="51"/>
    </row>
    <row r="18" spans="1:18" s="29" customFormat="1" ht="21" customHeight="1" x14ac:dyDescent="0.3">
      <c r="A18" s="27"/>
      <c r="B18" s="73" t="str">
        <f>TEXT(C18,"ddd")</f>
        <v>Sun</v>
      </c>
      <c r="C18" s="43">
        <f>C17+1</f>
        <v>45781</v>
      </c>
      <c r="D18" s="104">
        <f>IF(B18="thu",6,IF(B18="fri",7,IF(B18="sat",1,IF(B18="sun",2,IF(B18="mon",3,IF(B18="tue",4,IF(B18="wed",5,y)))))))</f>
        <v>2</v>
      </c>
      <c r="E18" s="45"/>
      <c r="F18" s="45"/>
      <c r="G18" s="45"/>
      <c r="H18" s="45"/>
      <c r="I18" s="45"/>
      <c r="J18" s="63"/>
      <c r="K18" s="27"/>
      <c r="L18" s="60"/>
      <c r="M18" s="60"/>
      <c r="N18" s="60"/>
      <c r="O18" s="60"/>
      <c r="P18" s="60"/>
      <c r="Q18" s="60"/>
      <c r="R18" s="60"/>
    </row>
    <row r="19" spans="1:18" s="29" customFormat="1" ht="21" customHeight="1" x14ac:dyDescent="0.3">
      <c r="A19" s="27"/>
      <c r="B19" s="110" t="str">
        <f>TEXT(C19,"ddd")</f>
        <v>Mon</v>
      </c>
      <c r="C19" s="43">
        <f>C18+1</f>
        <v>45782</v>
      </c>
      <c r="D19" s="104">
        <f>IF(B19="thu",6,IF(B19="fri",7,IF(B19="sat",1,IF(B19="sun",2,IF(B19="mon",3,IF(B19="tue",4,IF(B19="wed",5,y)))))))</f>
        <v>3</v>
      </c>
      <c r="E19" s="45"/>
      <c r="F19" s="45"/>
      <c r="G19" s="45"/>
      <c r="H19" s="45"/>
      <c r="I19" s="45"/>
      <c r="J19" s="63"/>
      <c r="K19" s="27"/>
      <c r="L19" s="60"/>
      <c r="M19" s="60"/>
      <c r="N19" s="60"/>
      <c r="O19" s="60"/>
      <c r="P19" s="60"/>
      <c r="Q19" s="60"/>
      <c r="R19" s="60"/>
    </row>
    <row r="20" spans="1:18" s="29" customFormat="1" ht="21" customHeight="1" x14ac:dyDescent="0.3">
      <c r="A20" s="27"/>
      <c r="B20" s="110" t="str">
        <f t="shared" ref="B20:B23" si="0">TEXT(C20,"ddd")</f>
        <v>Tue</v>
      </c>
      <c r="C20" s="43">
        <f>C19+1</f>
        <v>45783</v>
      </c>
      <c r="D20" s="104">
        <f>IF(B20="thu",6,IF(B20="fri",7,IF(B20="sat",1,IF(B20="sun",2,IF(B20="mon",3,IF(B20="tue",4,IF(B20="wed",5,y)))))))</f>
        <v>4</v>
      </c>
      <c r="E20" s="45"/>
      <c r="F20" s="45"/>
      <c r="G20" s="45"/>
      <c r="H20" s="45"/>
      <c r="I20" s="45"/>
      <c r="J20" s="63"/>
      <c r="K20" s="27"/>
      <c r="L20" s="60"/>
      <c r="M20" s="60"/>
      <c r="N20" s="60"/>
      <c r="O20" s="60"/>
      <c r="P20" s="60"/>
      <c r="Q20" s="60"/>
      <c r="R20" s="60"/>
    </row>
    <row r="21" spans="1:18" s="29" customFormat="1" ht="21" customHeight="1" x14ac:dyDescent="0.3">
      <c r="A21" s="27"/>
      <c r="B21" s="108" t="str">
        <f t="shared" si="0"/>
        <v>Wed</v>
      </c>
      <c r="C21" s="43">
        <f t="shared" ref="C21:C23" si="1">C20+1</f>
        <v>45784</v>
      </c>
      <c r="D21" s="104">
        <f>IF(B21="thu",6,IF(B21="fri",7,IF(B21="sat",1,IF(B21="sun",2,IF(B21="mon",3,IF(B21="tue",4,IF(B21="wed",5,y)))))))</f>
        <v>5</v>
      </c>
      <c r="E21" s="45"/>
      <c r="F21" s="45"/>
      <c r="G21" s="45"/>
      <c r="H21" s="45"/>
      <c r="I21" s="45"/>
      <c r="J21" s="63"/>
      <c r="K21" s="27"/>
      <c r="L21" s="60"/>
      <c r="M21" s="60"/>
      <c r="N21" s="60"/>
      <c r="O21" s="60"/>
      <c r="P21" s="60"/>
      <c r="Q21" s="60"/>
      <c r="R21" s="60"/>
    </row>
    <row r="22" spans="1:18" s="29" customFormat="1" ht="21" customHeight="1" x14ac:dyDescent="0.3">
      <c r="A22" s="27"/>
      <c r="B22" s="73" t="str">
        <f t="shared" si="0"/>
        <v>Thu</v>
      </c>
      <c r="C22" s="43">
        <f t="shared" si="1"/>
        <v>45785</v>
      </c>
      <c r="D22" s="44">
        <f>IF(B22="thu",6,IF(B22="fri",7,IF(B22="sat",1,IF(B22="sun",2,IF(B22="mon",3,IF(B22="tue",4,IF(B22="wed",5,y)))))))</f>
        <v>6</v>
      </c>
      <c r="E22" s="48"/>
      <c r="F22" s="48"/>
      <c r="G22" s="48"/>
      <c r="H22" s="107"/>
      <c r="I22" s="48"/>
      <c r="J22" s="63"/>
      <c r="K22" s="38"/>
      <c r="L22" s="48"/>
      <c r="M22" s="48"/>
      <c r="N22" s="48"/>
      <c r="O22" s="48"/>
      <c r="P22" s="48"/>
      <c r="Q22" s="48"/>
      <c r="R22" s="48"/>
    </row>
    <row r="23" spans="1:18" s="29" customFormat="1" ht="21" customHeight="1" thickBot="1" x14ac:dyDescent="0.35">
      <c r="A23" s="27"/>
      <c r="B23" s="77" t="str">
        <f t="shared" si="0"/>
        <v>Fri</v>
      </c>
      <c r="C23" s="78">
        <f t="shared" si="1"/>
        <v>45786</v>
      </c>
      <c r="D23" s="79">
        <f>IF(B23="thu",6,IF(B23="fri",7,IF(B23="sat",1,IF(B23="sun",2,IF(B23="mon",3,IF(B23="tue",4,IF(B23="wed",5,y)))))))</f>
        <v>7</v>
      </c>
      <c r="E23" s="80"/>
      <c r="F23" s="80"/>
      <c r="G23" s="80"/>
      <c r="H23" s="80"/>
      <c r="I23" s="80"/>
      <c r="J23" s="64"/>
      <c r="K23" s="47"/>
      <c r="L23" s="57"/>
      <c r="M23" s="57"/>
      <c r="N23" s="57"/>
      <c r="O23" s="57"/>
      <c r="P23" s="57"/>
      <c r="Q23" s="57"/>
      <c r="R23" s="57"/>
    </row>
    <row r="24" spans="1:18" s="29" customFormat="1" ht="25.5" customHeight="1" x14ac:dyDescent="0.3">
      <c r="A24" s="27"/>
      <c r="B24" s="52"/>
      <c r="C24" s="53" t="s">
        <v>10</v>
      </c>
      <c r="D24" s="54"/>
      <c r="E24" s="55"/>
      <c r="F24" s="55"/>
      <c r="G24" s="55"/>
      <c r="H24" s="55"/>
      <c r="I24" s="48"/>
      <c r="J24" s="48"/>
      <c r="K24" s="38"/>
      <c r="L24" s="48"/>
      <c r="M24" s="48"/>
      <c r="N24" s="48"/>
      <c r="O24" s="48"/>
      <c r="P24" s="48"/>
      <c r="Q24" s="48"/>
      <c r="R24" s="48"/>
    </row>
    <row r="25" spans="1:18" s="29" customFormat="1" ht="25.5" customHeight="1" x14ac:dyDescent="0.3">
      <c r="A25" s="27"/>
      <c r="B25" s="36"/>
      <c r="C25" s="39"/>
      <c r="D25" s="37"/>
      <c r="E25" s="38"/>
      <c r="F25" s="38"/>
      <c r="G25" s="38"/>
      <c r="H25" s="38"/>
      <c r="I25" s="38"/>
      <c r="J25" s="38"/>
      <c r="K25" s="38"/>
      <c r="L25" s="38"/>
      <c r="M25" s="38"/>
      <c r="N25" s="38"/>
      <c r="O25" s="38"/>
      <c r="P25" s="38"/>
      <c r="Q25" s="38"/>
      <c r="R25" s="38"/>
    </row>
    <row r="26" spans="1:18" s="29" customFormat="1" ht="42.75" x14ac:dyDescent="0.3">
      <c r="A26" s="27"/>
      <c r="B26" s="121" t="s">
        <v>0</v>
      </c>
      <c r="C26" s="122"/>
      <c r="D26" s="42" t="s">
        <v>5</v>
      </c>
      <c r="E26" s="42" t="s">
        <v>22</v>
      </c>
      <c r="F26" s="42" t="s">
        <v>23</v>
      </c>
      <c r="G26" s="42" t="s">
        <v>24</v>
      </c>
      <c r="H26" s="42" t="s">
        <v>25</v>
      </c>
      <c r="I26" s="42" t="s">
        <v>26</v>
      </c>
      <c r="J26" s="42" t="s">
        <v>27</v>
      </c>
      <c r="K26" s="28"/>
      <c r="L26" s="50" t="s">
        <v>28</v>
      </c>
      <c r="M26" s="50" t="s">
        <v>29</v>
      </c>
      <c r="N26" s="50" t="s">
        <v>6</v>
      </c>
      <c r="O26" s="50" t="s">
        <v>30</v>
      </c>
      <c r="P26" s="50" t="s">
        <v>7</v>
      </c>
      <c r="Q26" s="50" t="s">
        <v>8</v>
      </c>
      <c r="R26" s="50" t="s">
        <v>31</v>
      </c>
    </row>
    <row r="27" spans="1:18" s="29" customFormat="1" ht="21" customHeight="1" x14ac:dyDescent="0.3">
      <c r="A27" s="27"/>
      <c r="B27" s="112" t="str">
        <f>TEXT(C27,"ddd")</f>
        <v>Sat</v>
      </c>
      <c r="C27" s="43">
        <f>C23+1</f>
        <v>45787</v>
      </c>
      <c r="D27" s="44">
        <f>IF(B27="thu",6,IF(B27="fri",7,IF(B27="sat",1,IF(B27="sun",2,IF(B27="mon",3,IF(B27="tue",4,IF(B27="wed",5,y)))))))</f>
        <v>1</v>
      </c>
      <c r="E27" s="45"/>
      <c r="F27" s="45"/>
      <c r="G27" s="45"/>
      <c r="H27" s="45"/>
      <c r="I27" s="45"/>
      <c r="J27" s="65"/>
      <c r="K27" s="27"/>
      <c r="L27" s="51"/>
      <c r="M27" s="51"/>
      <c r="N27" s="51"/>
      <c r="O27" s="51"/>
      <c r="P27" s="51"/>
      <c r="Q27" s="51"/>
      <c r="R27" s="51"/>
    </row>
    <row r="28" spans="1:18" s="29" customFormat="1" ht="21" customHeight="1" x14ac:dyDescent="0.3">
      <c r="A28" s="27"/>
      <c r="B28" s="110" t="str">
        <f>TEXT(C28,"ddd")</f>
        <v>Sun</v>
      </c>
      <c r="C28" s="43">
        <f>C27+1</f>
        <v>45788</v>
      </c>
      <c r="D28" s="104">
        <f>IF(B28="thu",6,IF(B28="fri",7,IF(B28="sat",1,IF(B28="sun",2,IF(B28="mon",3,IF(B28="tue",4,IF(B28="wed",5,y)))))))</f>
        <v>2</v>
      </c>
      <c r="E28" s="45"/>
      <c r="F28" s="45" t="s">
        <v>3</v>
      </c>
      <c r="G28" s="45" t="s">
        <v>3</v>
      </c>
      <c r="H28" s="45" t="s">
        <v>3</v>
      </c>
      <c r="I28" s="45" t="s">
        <v>3</v>
      </c>
      <c r="J28" s="63" t="s">
        <v>3</v>
      </c>
      <c r="K28" s="27"/>
      <c r="L28" s="60" t="s">
        <v>3</v>
      </c>
      <c r="M28" s="60" t="s">
        <v>3</v>
      </c>
      <c r="N28" s="60" t="s">
        <v>3</v>
      </c>
      <c r="O28" s="60"/>
      <c r="P28" s="60"/>
      <c r="Q28" s="60"/>
      <c r="R28" s="60"/>
    </row>
    <row r="29" spans="1:18" s="29" customFormat="1" ht="21" customHeight="1" x14ac:dyDescent="0.3">
      <c r="A29" s="27"/>
      <c r="B29" s="110" t="str">
        <f t="shared" ref="B29" si="2">TEXT(C29,"ddd")</f>
        <v>Mon</v>
      </c>
      <c r="C29" s="43">
        <f>C28+1</f>
        <v>45789</v>
      </c>
      <c r="D29" s="104">
        <f t="shared" ref="D29" si="3">IF(B29="thu",6,IF(B29="fri",7,IF(B29="sat",1,IF(B29="sun",2,IF(B29="mon",3,IF(B29="tue",4,IF(B29="wed",5,y)))))))</f>
        <v>3</v>
      </c>
      <c r="E29" s="45"/>
      <c r="F29" s="45"/>
      <c r="G29" s="45"/>
      <c r="H29" s="45"/>
      <c r="I29" s="45"/>
      <c r="J29" s="63"/>
      <c r="K29" s="27"/>
      <c r="L29" s="60"/>
      <c r="M29" s="60"/>
      <c r="N29" s="60"/>
      <c r="O29" s="60"/>
      <c r="P29" s="60"/>
      <c r="Q29" s="60"/>
      <c r="R29" s="60"/>
    </row>
    <row r="30" spans="1:18" s="29" customFormat="1" ht="21" customHeight="1" x14ac:dyDescent="0.3">
      <c r="A30" s="27"/>
      <c r="B30" s="110" t="str">
        <f>TEXT(C30,"ddd")</f>
        <v>Tue</v>
      </c>
      <c r="C30" s="43">
        <f>C29+1</f>
        <v>45790</v>
      </c>
      <c r="D30" s="104">
        <f>IF(B30="thu",6,IF(B30="fri",7,IF(B30="sat",1,IF(B30="sun",2,IF(B30="mon",3,IF(B30="tue",4,IF(B30="wed",5,y)))))))</f>
        <v>4</v>
      </c>
      <c r="E30" s="45"/>
      <c r="F30" s="45"/>
      <c r="G30" s="45"/>
      <c r="H30" s="45"/>
      <c r="I30" s="45"/>
      <c r="J30" s="63"/>
      <c r="K30" s="27"/>
      <c r="L30" s="60"/>
      <c r="M30" s="60"/>
      <c r="N30" s="60"/>
      <c r="O30" s="60"/>
      <c r="P30" s="60"/>
      <c r="Q30" s="60"/>
      <c r="R30" s="60"/>
    </row>
    <row r="31" spans="1:18" s="29" customFormat="1" ht="21" customHeight="1" x14ac:dyDescent="0.3">
      <c r="A31" s="27"/>
      <c r="B31" s="108" t="str">
        <f>TEXT(C31,"ddd")</f>
        <v>Wed</v>
      </c>
      <c r="C31" s="43">
        <f>C30+1</f>
        <v>45791</v>
      </c>
      <c r="D31" s="104">
        <f>IF(B31="thu",6,IF(B31="fri",7,IF(B31="sat",1,IF(B31="sun",2,IF(B31="mon",3,IF(B31="tue",4,IF(B31="wed",5,y)))))))</f>
        <v>5</v>
      </c>
      <c r="E31" s="45"/>
      <c r="F31" s="45"/>
      <c r="G31" s="45"/>
      <c r="H31" s="45"/>
      <c r="I31" s="45"/>
      <c r="J31" s="63"/>
      <c r="K31" s="27"/>
      <c r="L31" s="60"/>
      <c r="M31" s="60"/>
      <c r="N31" s="60"/>
      <c r="O31" s="60"/>
      <c r="P31" s="60"/>
      <c r="Q31" s="60"/>
      <c r="R31" s="60"/>
    </row>
    <row r="32" spans="1:18" s="29" customFormat="1" ht="21" customHeight="1" thickBot="1" x14ac:dyDescent="0.35">
      <c r="A32" s="27"/>
      <c r="B32" s="77" t="str">
        <f>TEXT(C32,"ddd")</f>
        <v>Thu</v>
      </c>
      <c r="C32" s="78">
        <f>C31+1</f>
        <v>45792</v>
      </c>
      <c r="D32" s="79">
        <f>IF(B32="thu",6,IF(B32="fri",7,IF(B32="sat",1,IF(B32="sun",2,IF(B32="mon",3,IF(B32="tue",4,IF(B32="wed",5,y)))))))</f>
        <v>6</v>
      </c>
      <c r="E32" s="80"/>
      <c r="F32" s="80"/>
      <c r="G32" s="80"/>
      <c r="H32" s="80"/>
      <c r="I32" s="80"/>
      <c r="J32" s="64"/>
      <c r="K32" s="47"/>
      <c r="L32" s="57"/>
      <c r="M32" s="57"/>
      <c r="N32" s="57"/>
      <c r="O32" s="57"/>
      <c r="P32" s="57"/>
      <c r="Q32" s="57"/>
      <c r="R32" s="57"/>
    </row>
    <row r="33" spans="1:18" s="29" customFormat="1" ht="25.5" customHeight="1" x14ac:dyDescent="0.3">
      <c r="A33" s="27"/>
      <c r="B33" s="52"/>
      <c r="C33" s="53" t="s">
        <v>10</v>
      </c>
      <c r="D33" s="54"/>
      <c r="E33" s="55"/>
      <c r="F33" s="55"/>
      <c r="G33" s="55"/>
      <c r="H33" s="55"/>
      <c r="I33" s="48"/>
      <c r="J33" s="48"/>
      <c r="K33" s="38"/>
      <c r="L33" s="48"/>
      <c r="M33" s="48"/>
      <c r="N33" s="48"/>
      <c r="O33" s="48"/>
      <c r="P33" s="48"/>
      <c r="Q33" s="48"/>
      <c r="R33" s="48"/>
    </row>
    <row r="34" spans="1:18" s="29" customFormat="1" ht="10.5" customHeight="1" thickBot="1" x14ac:dyDescent="0.35">
      <c r="A34" s="27"/>
      <c r="B34" s="36"/>
      <c r="C34" s="39"/>
      <c r="D34" s="37"/>
      <c r="E34" s="38"/>
      <c r="F34" s="38"/>
      <c r="G34" s="38"/>
      <c r="H34" s="38"/>
      <c r="I34" s="38"/>
      <c r="J34" s="38"/>
      <c r="K34" s="38"/>
      <c r="L34" s="38"/>
      <c r="M34" s="38"/>
      <c r="N34" s="38"/>
      <c r="O34" s="38"/>
      <c r="P34" s="38"/>
      <c r="Q34" s="38"/>
      <c r="R34" s="38"/>
    </row>
    <row r="35" spans="1:18" s="29" customFormat="1" ht="30" customHeight="1" thickBot="1" x14ac:dyDescent="0.35">
      <c r="A35" s="27"/>
      <c r="B35" s="36"/>
      <c r="C35" s="39" t="s">
        <v>9</v>
      </c>
      <c r="D35" s="68" t="s">
        <v>3</v>
      </c>
      <c r="E35" s="38"/>
      <c r="F35" s="119" t="s">
        <v>33</v>
      </c>
      <c r="G35" s="127"/>
      <c r="H35" s="127"/>
      <c r="I35" s="127"/>
      <c r="J35" s="127"/>
      <c r="K35" s="127"/>
      <c r="L35" s="127"/>
      <c r="M35" s="127"/>
      <c r="N35" s="127"/>
      <c r="O35" s="127"/>
      <c r="P35" s="127"/>
      <c r="Q35" s="127"/>
      <c r="R35" s="127"/>
    </row>
    <row r="36" spans="1:18" ht="28.5" customHeight="1" x14ac:dyDescent="0.25">
      <c r="A36" s="13"/>
      <c r="B36" s="13"/>
      <c r="C36" s="8"/>
      <c r="D36" s="19"/>
      <c r="E36" s="13"/>
      <c r="H36" s="13"/>
      <c r="I36" s="13"/>
      <c r="J36" s="13"/>
      <c r="K36" s="13"/>
      <c r="N36" s="13"/>
      <c r="O36" s="13"/>
    </row>
    <row r="37" spans="1:18" ht="21.75" customHeight="1" x14ac:dyDescent="0.3">
      <c r="A37" s="13"/>
      <c r="B37" s="1"/>
      <c r="C37" s="8"/>
      <c r="D37" s="18"/>
      <c r="E37" s="18"/>
      <c r="F37" s="113" t="s">
        <v>19</v>
      </c>
      <c r="G37" s="113"/>
      <c r="H37" s="18"/>
      <c r="I37" s="18"/>
      <c r="J37" s="18"/>
      <c r="K37" s="13"/>
      <c r="L37" s="113" t="s">
        <v>20</v>
      </c>
      <c r="M37" s="113"/>
      <c r="N37" s="13"/>
      <c r="O37" s="13"/>
    </row>
    <row r="38" spans="1:18" ht="14.25" x14ac:dyDescent="0.3">
      <c r="A38" s="13"/>
      <c r="B38" s="24"/>
      <c r="C38" s="8"/>
      <c r="D38" s="18"/>
      <c r="E38" s="18"/>
      <c r="F38" s="18"/>
      <c r="G38" s="15"/>
      <c r="H38" s="11"/>
      <c r="I38" s="11"/>
      <c r="J38" s="11"/>
      <c r="K38" s="13"/>
      <c r="L38" s="13"/>
      <c r="M38" s="13"/>
      <c r="N38" s="13"/>
    </row>
    <row r="39" spans="1:18" ht="17.25" customHeight="1" x14ac:dyDescent="0.3">
      <c r="A39" s="14"/>
      <c r="B39" s="12"/>
      <c r="C39" s="25"/>
      <c r="I39" s="16"/>
      <c r="J39" s="16"/>
      <c r="L39" s="18"/>
      <c r="M39" s="14"/>
      <c r="N39" s="14"/>
    </row>
    <row r="40" spans="1:18" ht="13.5" x14ac:dyDescent="0.25">
      <c r="A40" s="13"/>
      <c r="B40" s="13"/>
      <c r="C40" s="8"/>
      <c r="D40" s="9"/>
      <c r="E40" s="15"/>
      <c r="F40" s="10"/>
      <c r="G40" s="15"/>
      <c r="H40" s="11"/>
      <c r="I40" s="17"/>
      <c r="J40" s="23"/>
      <c r="K40" s="23"/>
      <c r="L40" s="13"/>
      <c r="M40" s="13"/>
      <c r="N40" s="13"/>
    </row>
    <row r="41" spans="1:18" ht="17.25" customHeight="1" x14ac:dyDescent="0.3">
      <c r="A41" s="14"/>
      <c r="B41" s="14"/>
      <c r="C41" s="25"/>
      <c r="D41" s="18"/>
      <c r="E41" s="18"/>
      <c r="F41" s="18"/>
      <c r="G41" s="18"/>
      <c r="H41" s="18"/>
      <c r="I41" s="18"/>
      <c r="J41" s="18"/>
      <c r="K41" s="14"/>
      <c r="L41" s="14"/>
      <c r="M41" s="14"/>
      <c r="N41" s="14"/>
    </row>
    <row r="42" spans="1:18" ht="13.5" x14ac:dyDescent="0.25">
      <c r="A42" s="13"/>
      <c r="B42" s="13"/>
      <c r="C42" s="8"/>
      <c r="D42" s="17" t="s">
        <v>17</v>
      </c>
      <c r="E42" s="23"/>
      <c r="F42" s="23"/>
      <c r="G42" s="23"/>
      <c r="H42" s="23"/>
      <c r="I42" s="11"/>
      <c r="J42" s="11"/>
      <c r="K42" s="13"/>
      <c r="L42" s="13"/>
      <c r="M42" s="13"/>
      <c r="N42" s="13"/>
    </row>
  </sheetData>
  <mergeCells count="19">
    <mergeCell ref="D2:F2"/>
    <mergeCell ref="O2:Q2"/>
    <mergeCell ref="D4:G4"/>
    <mergeCell ref="C5:D5"/>
    <mergeCell ref="F5:H5"/>
    <mergeCell ref="I5:J5"/>
    <mergeCell ref="F37:G37"/>
    <mergeCell ref="L37:M37"/>
    <mergeCell ref="C6:D6"/>
    <mergeCell ref="F6:H6"/>
    <mergeCell ref="I6:J6"/>
    <mergeCell ref="C7:D7"/>
    <mergeCell ref="F7:H7"/>
    <mergeCell ref="I7:J7"/>
    <mergeCell ref="L10:R10"/>
    <mergeCell ref="B26:C26"/>
    <mergeCell ref="F35:R35"/>
    <mergeCell ref="B11:C11"/>
    <mergeCell ref="B16:C16"/>
  </mergeCells>
  <pageMargins left="0.75" right="0.75" top="0.5" bottom="0" header="0.25" footer="0"/>
  <pageSetup scale="67" fitToHeight="0" orientation="landscape" r:id="rId1"/>
  <headerFooter alignWithMargins="0">
    <oddHeader>&amp;CSemi-Monthly Timesheet FLSA Non-Exempt</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January 15</vt:lpstr>
      <vt:lpstr>January 31</vt:lpstr>
      <vt:lpstr>February 15</vt:lpstr>
      <vt:lpstr>February 29</vt:lpstr>
      <vt:lpstr>March 15</vt:lpstr>
      <vt:lpstr>March 31</vt:lpstr>
      <vt:lpstr>April 15</vt:lpstr>
      <vt:lpstr>April 30</vt:lpstr>
      <vt:lpstr>May 15</vt:lpstr>
      <vt:lpstr>May 31</vt:lpstr>
      <vt:lpstr>June 15</vt:lpstr>
      <vt:lpstr>June 30</vt:lpstr>
      <vt:lpstr>JUL 15</vt:lpstr>
      <vt:lpstr>JUL 31</vt:lpstr>
      <vt:lpstr>AUG 15</vt:lpstr>
      <vt:lpstr>Aug 31</vt:lpstr>
      <vt:lpstr>SEPT 15</vt:lpstr>
      <vt:lpstr>SEPT 30</vt:lpstr>
      <vt:lpstr>OCT 15</vt:lpstr>
      <vt:lpstr>OCT 31</vt:lpstr>
      <vt:lpstr>NOV 15</vt:lpstr>
      <vt:lpstr>NOV 30</vt:lpstr>
      <vt:lpstr>DEC 15</vt:lpstr>
      <vt:lpstr>DEC 31</vt:lpstr>
      <vt:lpstr>'April 15'!Print_Area</vt:lpstr>
      <vt:lpstr>'April 30'!Print_Area</vt:lpstr>
      <vt:lpstr>'AUG 15'!Print_Area</vt:lpstr>
      <vt:lpstr>'Aug 31'!Print_Area</vt:lpstr>
      <vt:lpstr>'DEC 15'!Print_Area</vt:lpstr>
      <vt:lpstr>'DEC 31'!Print_Area</vt:lpstr>
      <vt:lpstr>'February 15'!Print_Area</vt:lpstr>
      <vt:lpstr>'February 29'!Print_Area</vt:lpstr>
      <vt:lpstr>'January 15'!Print_Area</vt:lpstr>
      <vt:lpstr>'January 31'!Print_Area</vt:lpstr>
      <vt:lpstr>'JUL 15'!Print_Area</vt:lpstr>
      <vt:lpstr>'JUL 31'!Print_Area</vt:lpstr>
      <vt:lpstr>'June 15'!Print_Area</vt:lpstr>
      <vt:lpstr>'June 30'!Print_Area</vt:lpstr>
      <vt:lpstr>'March 15'!Print_Area</vt:lpstr>
      <vt:lpstr>'March 31'!Print_Area</vt:lpstr>
      <vt:lpstr>'May 15'!Print_Area</vt:lpstr>
      <vt:lpstr>'May 31'!Print_Area</vt:lpstr>
      <vt:lpstr>'NOV 15'!Print_Area</vt:lpstr>
      <vt:lpstr>'NOV 30'!Print_Area</vt:lpstr>
      <vt:lpstr>'OCT 15'!Print_Area</vt:lpstr>
      <vt:lpstr>'OCT 31'!Print_Area</vt:lpstr>
      <vt:lpstr>'SEPT 15'!Print_Area</vt:lpstr>
      <vt:lpstr>'SEPT 30'!Print_Area</vt:lpstr>
    </vt:vector>
  </TitlesOfParts>
  <Company>Aeris Enterprises,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Manual User Semi-Monthly Timesheets</dc:title>
  <dc:creator>Angelisa M. Chadwick</dc:creator>
  <dc:description>This spreadsheet is linked to Timesheets 2013 and pulls paydate information. You should update Timesheets before updating Manual time sheets. You may also have to update the link when you change the name. Again, complete Timesheets and Charts first.</dc:description>
  <cp:lastModifiedBy>Glasscock, JohnMarc</cp:lastModifiedBy>
  <cp:lastPrinted>2024-10-18T18:19:59Z</cp:lastPrinted>
  <dcterms:created xsi:type="dcterms:W3CDTF">2005-12-21T16:31:22Z</dcterms:created>
  <dcterms:modified xsi:type="dcterms:W3CDTF">2024-10-18T18:19:59Z</dcterms:modified>
</cp:coreProperties>
</file>