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ghrs\Timesheets and Yearly Charts for website\2023\"/>
    </mc:Choice>
  </mc:AlternateContent>
  <xr:revisionPtr revIDLastSave="0" documentId="13_ncr:1_{2408FB18-7FF4-4979-AE9E-66FEF2C78510}" xr6:coauthVersionLast="47" xr6:coauthVersionMax="47" xr10:uidLastSave="{00000000-0000-0000-0000-000000000000}"/>
  <bookViews>
    <workbookView xWindow="-120" yWindow="-120" windowWidth="29040" windowHeight="15840" xr2:uid="{00000000-000D-0000-FFFF-FFFF00000000}"/>
  </bookViews>
  <sheets>
    <sheet name="January 15" sheetId="23" r:id="rId1"/>
    <sheet name="January 31" sheetId="14" r:id="rId2"/>
    <sheet name="February 15" sheetId="24" r:id="rId3"/>
    <sheet name="February 28" sheetId="25" r:id="rId4"/>
    <sheet name="March 15" sheetId="26" r:id="rId5"/>
    <sheet name="March 31" sheetId="15" r:id="rId6"/>
    <sheet name="April 15" sheetId="27" r:id="rId7"/>
    <sheet name="April 30" sheetId="28" r:id="rId8"/>
    <sheet name="May 15" sheetId="29" r:id="rId9"/>
    <sheet name="May 31" sheetId="16" r:id="rId10"/>
    <sheet name="June 15" sheetId="30" r:id="rId11"/>
    <sheet name="June 30" sheetId="34" r:id="rId12"/>
    <sheet name="JUL 15" sheetId="6" r:id="rId13"/>
    <sheet name="JUL 31" sheetId="12" r:id="rId14"/>
    <sheet name="AUG 15" sheetId="11" r:id="rId15"/>
    <sheet name="Aug 31" sheetId="35" r:id="rId16"/>
    <sheet name="SEPT 15" sheetId="13" r:id="rId17"/>
    <sheet name="SEPT 30" sheetId="32" r:id="rId18"/>
    <sheet name="OCT 15" sheetId="33" r:id="rId19"/>
    <sheet name="OCT 31" sheetId="10" r:id="rId20"/>
    <sheet name="NOV 15" sheetId="21" r:id="rId21"/>
    <sheet name="NOV 30" sheetId="17" r:id="rId22"/>
    <sheet name="DEC 15" sheetId="18" r:id="rId23"/>
    <sheet name="DEC 31" sheetId="19" r:id="rId24"/>
  </sheets>
  <definedNames>
    <definedName name="_xlnm.Print_Area" localSheetId="6">'April 15'!$A$1:$S$39</definedName>
    <definedName name="_xlnm.Print_Area" localSheetId="7">'April 30'!$A$1:$S$38</definedName>
    <definedName name="_xlnm.Print_Area" localSheetId="14">'AUG 15'!$A$1:$S$39</definedName>
    <definedName name="_xlnm.Print_Area" localSheetId="15">'Aug 31'!$A$1:$S$38</definedName>
    <definedName name="_xlnm.Print_Area" localSheetId="22">'DEC 15'!$A$1:$S$38</definedName>
    <definedName name="_xlnm.Print_Area" localSheetId="23">'DEC 31'!$B$1:$S$38</definedName>
    <definedName name="_xlnm.Print_Area" localSheetId="2">'February 15'!$A$1:$S$40</definedName>
    <definedName name="_xlnm.Print_Area" localSheetId="3">'February 28'!$A$1:$S$37</definedName>
    <definedName name="_xlnm.Print_Area" localSheetId="0">'January 15'!$A$1:$S$39</definedName>
    <definedName name="_xlnm.Print_Area" localSheetId="1">'January 31'!$A$1:$S$39</definedName>
    <definedName name="_xlnm.Print_Area" localSheetId="12">'JUL 15'!$A$1:$S$39</definedName>
    <definedName name="_xlnm.Print_Area" localSheetId="13">'JUL 31'!$A$1:$S$39</definedName>
    <definedName name="_xlnm.Print_Area" localSheetId="10">'June 15'!$A$1:$S$39</definedName>
    <definedName name="_xlnm.Print_Area" localSheetId="11">'June 30'!$A$1:$S$38</definedName>
    <definedName name="_xlnm.Print_Area" localSheetId="4">'March 15'!$A$1:$S$38</definedName>
    <definedName name="_xlnm.Print_Area" localSheetId="5">'March 31'!$A$1:$S$38</definedName>
    <definedName name="_xlnm.Print_Area" localSheetId="8">'May 15'!$A$1:$S$38</definedName>
    <definedName name="_xlnm.Print_Area" localSheetId="9">'May 31'!$A$1:$S$39</definedName>
    <definedName name="_xlnm.Print_Area" localSheetId="20">'NOV 15'!$A$1:$S$38</definedName>
    <definedName name="_xlnm.Print_Area" localSheetId="21">'NOV 30'!$A$1:$S$39</definedName>
    <definedName name="_xlnm.Print_Area" localSheetId="18">'OCT 15'!$A$1:$S$38</definedName>
    <definedName name="_xlnm.Print_Area" localSheetId="19">'OCT 31'!$B$2:$S$39</definedName>
    <definedName name="_xlnm.Print_Area" localSheetId="16">'SEPT 15'!$A$1:$S$38</definedName>
    <definedName name="_xlnm.Print_Area" localSheetId="17">'SEPT 30'!$A$1:$S$38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3" l="1"/>
  <c r="C14" i="23" s="1"/>
  <c r="B14" i="23" s="1"/>
  <c r="D14" i="23" s="1"/>
  <c r="B13" i="23" l="1"/>
  <c r="D13" i="23" s="1"/>
  <c r="I5" i="19"/>
  <c r="I5" i="18"/>
  <c r="I5" i="17"/>
  <c r="I5" i="21"/>
  <c r="I5" i="10"/>
  <c r="I5" i="33"/>
  <c r="I5" i="32"/>
  <c r="I5" i="13"/>
  <c r="I5" i="35"/>
  <c r="I5" i="11"/>
  <c r="I5" i="12"/>
  <c r="I5" i="6"/>
  <c r="I5" i="34"/>
  <c r="C13" i="35" l="1"/>
  <c r="C14" i="35" s="1"/>
  <c r="B12" i="35"/>
  <c r="D12" i="35" s="1"/>
  <c r="B14" i="35" l="1"/>
  <c r="D14" i="35" s="1"/>
  <c r="C18" i="35"/>
  <c r="B13" i="35"/>
  <c r="D13" i="35" s="1"/>
  <c r="C16" i="34"/>
  <c r="B16" i="34" s="1"/>
  <c r="D16" i="34" s="1"/>
  <c r="B12" i="34"/>
  <c r="D12" i="34" s="1"/>
  <c r="C13" i="33"/>
  <c r="C14" i="33" s="1"/>
  <c r="B12" i="33"/>
  <c r="D12" i="33" s="1"/>
  <c r="C13" i="32"/>
  <c r="C14" i="32" s="1"/>
  <c r="B12" i="32"/>
  <c r="D12" i="32" s="1"/>
  <c r="C19" i="35" l="1"/>
  <c r="B18" i="35"/>
  <c r="D18" i="35" s="1"/>
  <c r="C17" i="34"/>
  <c r="C18" i="34" s="1"/>
  <c r="B18" i="34" s="1"/>
  <c r="D18" i="34" s="1"/>
  <c r="C15" i="33"/>
  <c r="B14" i="33"/>
  <c r="D14" i="33" s="1"/>
  <c r="B13" i="33"/>
  <c r="D13" i="33" s="1"/>
  <c r="B14" i="32"/>
  <c r="D14" i="32" s="1"/>
  <c r="C15" i="32"/>
  <c r="B13" i="32"/>
  <c r="D13" i="32" s="1"/>
  <c r="C13" i="30"/>
  <c r="C17" i="30" s="1"/>
  <c r="B12" i="30"/>
  <c r="D12" i="30" s="1"/>
  <c r="I5" i="30"/>
  <c r="C13" i="29"/>
  <c r="C14" i="29" s="1"/>
  <c r="B12" i="29"/>
  <c r="D12" i="29" s="1"/>
  <c r="I5" i="29"/>
  <c r="C13" i="28"/>
  <c r="C14" i="28" s="1"/>
  <c r="B12" i="28"/>
  <c r="D12" i="28" s="1"/>
  <c r="I5" i="28"/>
  <c r="C14" i="27"/>
  <c r="C15" i="27" s="1"/>
  <c r="B13" i="27"/>
  <c r="D13" i="27" s="1"/>
  <c r="I5" i="27"/>
  <c r="C13" i="26"/>
  <c r="C14" i="26" s="1"/>
  <c r="B12" i="26"/>
  <c r="D12" i="26" s="1"/>
  <c r="I5" i="26"/>
  <c r="C13" i="25"/>
  <c r="B13" i="25" s="1"/>
  <c r="D13" i="25" s="1"/>
  <c r="B12" i="25"/>
  <c r="D12" i="25" s="1"/>
  <c r="I5" i="25"/>
  <c r="C13" i="24"/>
  <c r="C14" i="24" s="1"/>
  <c r="C18" i="24" s="1"/>
  <c r="C19" i="24" s="1"/>
  <c r="B12" i="24"/>
  <c r="D12" i="24" s="1"/>
  <c r="I5" i="24"/>
  <c r="B12" i="23"/>
  <c r="D12" i="23" s="1"/>
  <c r="I5" i="23"/>
  <c r="C13" i="21"/>
  <c r="B13" i="21" s="1"/>
  <c r="D13" i="21" s="1"/>
  <c r="B12" i="21"/>
  <c r="D12" i="21" s="1"/>
  <c r="C13" i="19"/>
  <c r="C14" i="19" s="1"/>
  <c r="B12" i="19"/>
  <c r="D12" i="19" s="1"/>
  <c r="C16" i="18"/>
  <c r="C17" i="18" s="1"/>
  <c r="B12" i="18"/>
  <c r="D12" i="18" s="1"/>
  <c r="C13" i="17"/>
  <c r="C17" i="17" s="1"/>
  <c r="B12" i="17"/>
  <c r="D12" i="17" s="1"/>
  <c r="C13" i="16"/>
  <c r="C14" i="16" s="1"/>
  <c r="B12" i="16"/>
  <c r="D12" i="16" s="1"/>
  <c r="I5" i="16"/>
  <c r="C13" i="15"/>
  <c r="C17" i="15" s="1"/>
  <c r="B12" i="15"/>
  <c r="D12" i="15" s="1"/>
  <c r="I5" i="15"/>
  <c r="C13" i="14"/>
  <c r="C14" i="14" s="1"/>
  <c r="B12" i="14"/>
  <c r="D12" i="14" s="1"/>
  <c r="I5" i="14"/>
  <c r="C16" i="13"/>
  <c r="C17" i="13" s="1"/>
  <c r="B12" i="13"/>
  <c r="D12" i="13" s="1"/>
  <c r="C13" i="12"/>
  <c r="C14" i="12" s="1"/>
  <c r="B12" i="12"/>
  <c r="D12" i="12" s="1"/>
  <c r="C13" i="11"/>
  <c r="C14" i="11" s="1"/>
  <c r="B12" i="11"/>
  <c r="D12" i="11" s="1"/>
  <c r="C13" i="10"/>
  <c r="C14" i="10" s="1"/>
  <c r="B12" i="10"/>
  <c r="D12" i="10" s="1"/>
  <c r="C19" i="34" l="1"/>
  <c r="B19" i="34" s="1"/>
  <c r="D19" i="34" s="1"/>
  <c r="C14" i="21"/>
  <c r="C18" i="21" s="1"/>
  <c r="C19" i="21" s="1"/>
  <c r="C20" i="21" s="1"/>
  <c r="C20" i="35"/>
  <c r="B19" i="35"/>
  <c r="D19" i="35" s="1"/>
  <c r="B17" i="34"/>
  <c r="D17" i="34" s="1"/>
  <c r="C16" i="33"/>
  <c r="B15" i="33"/>
  <c r="D15" i="33" s="1"/>
  <c r="C16" i="32"/>
  <c r="B15" i="32"/>
  <c r="D15" i="32" s="1"/>
  <c r="B13" i="29"/>
  <c r="D13" i="29" s="1"/>
  <c r="C17" i="25"/>
  <c r="C18" i="25" s="1"/>
  <c r="C19" i="25" s="1"/>
  <c r="B19" i="25" s="1"/>
  <c r="D19" i="25" s="1"/>
  <c r="B13" i="24"/>
  <c r="D13" i="24" s="1"/>
  <c r="B14" i="24"/>
  <c r="D14" i="24" s="1"/>
  <c r="B14" i="29"/>
  <c r="D14" i="29" s="1"/>
  <c r="C15" i="29"/>
  <c r="C16" i="29" s="1"/>
  <c r="C20" i="29" s="1"/>
  <c r="C18" i="30"/>
  <c r="B17" i="30"/>
  <c r="D17" i="30" s="1"/>
  <c r="B13" i="30"/>
  <c r="D13" i="30" s="1"/>
  <c r="C15" i="28"/>
  <c r="B14" i="28"/>
  <c r="D14" i="28" s="1"/>
  <c r="B13" i="28"/>
  <c r="D13" i="28" s="1"/>
  <c r="B15" i="27"/>
  <c r="D15" i="27" s="1"/>
  <c r="C16" i="27"/>
  <c r="B14" i="27"/>
  <c r="D14" i="27" s="1"/>
  <c r="B14" i="26"/>
  <c r="D14" i="26" s="1"/>
  <c r="C18" i="26"/>
  <c r="B13" i="26"/>
  <c r="D13" i="26" s="1"/>
  <c r="C20" i="24"/>
  <c r="B19" i="24"/>
  <c r="D19" i="24" s="1"/>
  <c r="B18" i="24"/>
  <c r="D18" i="24" s="1"/>
  <c r="C15" i="23"/>
  <c r="C15" i="19"/>
  <c r="B14" i="19"/>
  <c r="D14" i="19" s="1"/>
  <c r="B13" i="19"/>
  <c r="D13" i="19" s="1"/>
  <c r="C18" i="18"/>
  <c r="B17" i="18"/>
  <c r="D17" i="18" s="1"/>
  <c r="B16" i="18"/>
  <c r="D16" i="18" s="1"/>
  <c r="C18" i="17"/>
  <c r="B17" i="17"/>
  <c r="D17" i="17" s="1"/>
  <c r="B13" i="17"/>
  <c r="D13" i="17" s="1"/>
  <c r="C15" i="16"/>
  <c r="B14" i="16"/>
  <c r="D14" i="16" s="1"/>
  <c r="B13" i="16"/>
  <c r="D13" i="16" s="1"/>
  <c r="C18" i="15"/>
  <c r="B17" i="15"/>
  <c r="D17" i="15" s="1"/>
  <c r="B13" i="15"/>
  <c r="D13" i="15" s="1"/>
  <c r="C15" i="14"/>
  <c r="B14" i="14"/>
  <c r="D14" i="14" s="1"/>
  <c r="B13" i="14"/>
  <c r="D13" i="14" s="1"/>
  <c r="C18" i="13"/>
  <c r="B17" i="13"/>
  <c r="D17" i="13" s="1"/>
  <c r="B16" i="13"/>
  <c r="D16" i="13" s="1"/>
  <c r="C15" i="12"/>
  <c r="B14" i="12"/>
  <c r="D14" i="12" s="1"/>
  <c r="B13" i="12"/>
  <c r="D13" i="12" s="1"/>
  <c r="C15" i="11"/>
  <c r="B14" i="11"/>
  <c r="D14" i="11" s="1"/>
  <c r="B13" i="11"/>
  <c r="D13" i="11" s="1"/>
  <c r="C15" i="10"/>
  <c r="B14" i="10"/>
  <c r="D14" i="10" s="1"/>
  <c r="B13" i="10"/>
  <c r="D13" i="10" s="1"/>
  <c r="C14" i="6"/>
  <c r="C15" i="6" s="1"/>
  <c r="B13" i="6"/>
  <c r="D13" i="6" s="1"/>
  <c r="C20" i="34" l="1"/>
  <c r="B20" i="34" s="1"/>
  <c r="D20" i="34" s="1"/>
  <c r="B19" i="21"/>
  <c r="D19" i="21" s="1"/>
  <c r="C20" i="25"/>
  <c r="B20" i="25" s="1"/>
  <c r="D20" i="25" s="1"/>
  <c r="B18" i="21"/>
  <c r="D18" i="21" s="1"/>
  <c r="B14" i="21"/>
  <c r="D14" i="21" s="1"/>
  <c r="B18" i="25"/>
  <c r="D18" i="25" s="1"/>
  <c r="B16" i="29"/>
  <c r="D16" i="29" s="1"/>
  <c r="B17" i="25"/>
  <c r="D17" i="25" s="1"/>
  <c r="C21" i="35"/>
  <c r="B20" i="35"/>
  <c r="D20" i="35" s="1"/>
  <c r="C17" i="33"/>
  <c r="B16" i="33"/>
  <c r="D16" i="33" s="1"/>
  <c r="C17" i="32"/>
  <c r="B16" i="32"/>
  <c r="D16" i="32" s="1"/>
  <c r="B15" i="29"/>
  <c r="D15" i="29" s="1"/>
  <c r="C19" i="30"/>
  <c r="B18" i="30"/>
  <c r="D18" i="30" s="1"/>
  <c r="C21" i="29"/>
  <c r="B20" i="29"/>
  <c r="D20" i="29" s="1"/>
  <c r="C16" i="28"/>
  <c r="B15" i="28"/>
  <c r="D15" i="28" s="1"/>
  <c r="C17" i="27"/>
  <c r="B16" i="27"/>
  <c r="D16" i="27" s="1"/>
  <c r="C19" i="26"/>
  <c r="B18" i="26"/>
  <c r="D18" i="26" s="1"/>
  <c r="C21" i="24"/>
  <c r="B20" i="24"/>
  <c r="D20" i="24" s="1"/>
  <c r="B15" i="23"/>
  <c r="D15" i="23" s="1"/>
  <c r="C16" i="23"/>
  <c r="C21" i="21"/>
  <c r="B20" i="21"/>
  <c r="D20" i="21" s="1"/>
  <c r="C16" i="19"/>
  <c r="B15" i="19"/>
  <c r="D15" i="19" s="1"/>
  <c r="C19" i="18"/>
  <c r="B18" i="18"/>
  <c r="D18" i="18" s="1"/>
  <c r="C19" i="17"/>
  <c r="B18" i="17"/>
  <c r="D18" i="17" s="1"/>
  <c r="C19" i="16"/>
  <c r="B15" i="16"/>
  <c r="D15" i="16" s="1"/>
  <c r="C19" i="15"/>
  <c r="B18" i="15"/>
  <c r="D18" i="15" s="1"/>
  <c r="C16" i="14"/>
  <c r="B15" i="14"/>
  <c r="D15" i="14" s="1"/>
  <c r="B18" i="13"/>
  <c r="D18" i="13" s="1"/>
  <c r="C19" i="13"/>
  <c r="C16" i="12"/>
  <c r="B15" i="12"/>
  <c r="D15" i="12" s="1"/>
  <c r="C19" i="11"/>
  <c r="B15" i="11"/>
  <c r="D15" i="11" s="1"/>
  <c r="C16" i="10"/>
  <c r="B15" i="10"/>
  <c r="D15" i="10" s="1"/>
  <c r="B15" i="6"/>
  <c r="D15" i="6" s="1"/>
  <c r="C16" i="6"/>
  <c r="B14" i="6"/>
  <c r="D14" i="6" s="1"/>
  <c r="C21" i="25" l="1"/>
  <c r="B21" i="25" s="1"/>
  <c r="D21" i="25" s="1"/>
  <c r="C21" i="34"/>
  <c r="C22" i="34" s="1"/>
  <c r="B21" i="35"/>
  <c r="D21" i="35" s="1"/>
  <c r="C22" i="35"/>
  <c r="C21" i="33"/>
  <c r="B17" i="33"/>
  <c r="D17" i="33" s="1"/>
  <c r="C18" i="32"/>
  <c r="B17" i="32"/>
  <c r="D17" i="32" s="1"/>
  <c r="C20" i="30"/>
  <c r="B19" i="30"/>
  <c r="D19" i="30" s="1"/>
  <c r="C22" i="29"/>
  <c r="B21" i="29"/>
  <c r="D21" i="29" s="1"/>
  <c r="C17" i="28"/>
  <c r="B16" i="28"/>
  <c r="D16" i="28" s="1"/>
  <c r="C18" i="27"/>
  <c r="B17" i="27"/>
  <c r="D17" i="27" s="1"/>
  <c r="C20" i="26"/>
  <c r="B19" i="26"/>
  <c r="D19" i="26" s="1"/>
  <c r="C22" i="24"/>
  <c r="B21" i="24"/>
  <c r="D21" i="24" s="1"/>
  <c r="C17" i="23"/>
  <c r="B16" i="23"/>
  <c r="D16" i="23" s="1"/>
  <c r="C22" i="21"/>
  <c r="B21" i="21"/>
  <c r="D21" i="21" s="1"/>
  <c r="C17" i="19"/>
  <c r="B16" i="19"/>
  <c r="D16" i="19" s="1"/>
  <c r="C20" i="18"/>
  <c r="B19" i="18"/>
  <c r="D19" i="18" s="1"/>
  <c r="C20" i="17"/>
  <c r="B19" i="17"/>
  <c r="D19" i="17" s="1"/>
  <c r="C20" i="16"/>
  <c r="B19" i="16"/>
  <c r="D19" i="16" s="1"/>
  <c r="C20" i="15"/>
  <c r="B19" i="15"/>
  <c r="D19" i="15" s="1"/>
  <c r="C20" i="14"/>
  <c r="B16" i="14"/>
  <c r="D16" i="14" s="1"/>
  <c r="C20" i="13"/>
  <c r="B19" i="13"/>
  <c r="D19" i="13" s="1"/>
  <c r="C17" i="12"/>
  <c r="B16" i="12"/>
  <c r="D16" i="12" s="1"/>
  <c r="C20" i="11"/>
  <c r="B19" i="11"/>
  <c r="D19" i="11" s="1"/>
  <c r="C20" i="10"/>
  <c r="B16" i="10"/>
  <c r="D16" i="10" s="1"/>
  <c r="C17" i="6"/>
  <c r="B16" i="6"/>
  <c r="D16" i="6" s="1"/>
  <c r="C22" i="25" l="1"/>
  <c r="B22" i="25" s="1"/>
  <c r="D22" i="25" s="1"/>
  <c r="B21" i="34"/>
  <c r="D21" i="34" s="1"/>
  <c r="C23" i="35"/>
  <c r="B22" i="35"/>
  <c r="D22" i="35" s="1"/>
  <c r="C26" i="34"/>
  <c r="B22" i="34"/>
  <c r="D22" i="34" s="1"/>
  <c r="C22" i="33"/>
  <c r="B21" i="33"/>
  <c r="D21" i="33" s="1"/>
  <c r="C22" i="32"/>
  <c r="B18" i="32"/>
  <c r="D18" i="32" s="1"/>
  <c r="C21" i="30"/>
  <c r="B20" i="30"/>
  <c r="D20" i="30" s="1"/>
  <c r="C23" i="29"/>
  <c r="B22" i="29"/>
  <c r="D22" i="29" s="1"/>
  <c r="C21" i="28"/>
  <c r="B17" i="28"/>
  <c r="D17" i="28" s="1"/>
  <c r="C19" i="27"/>
  <c r="B18" i="27"/>
  <c r="D18" i="27" s="1"/>
  <c r="C21" i="26"/>
  <c r="B20" i="26"/>
  <c r="D20" i="26" s="1"/>
  <c r="C23" i="24"/>
  <c r="B22" i="24"/>
  <c r="D22" i="24" s="1"/>
  <c r="C21" i="23"/>
  <c r="B17" i="23"/>
  <c r="D17" i="23" s="1"/>
  <c r="C23" i="21"/>
  <c r="B22" i="21"/>
  <c r="D22" i="21" s="1"/>
  <c r="C18" i="19"/>
  <c r="B17" i="19"/>
  <c r="D17" i="19" s="1"/>
  <c r="C21" i="18"/>
  <c r="B20" i="18"/>
  <c r="D20" i="18" s="1"/>
  <c r="C21" i="17"/>
  <c r="B20" i="17"/>
  <c r="D20" i="17" s="1"/>
  <c r="C21" i="16"/>
  <c r="B20" i="16"/>
  <c r="D20" i="16" s="1"/>
  <c r="C21" i="15"/>
  <c r="B20" i="15"/>
  <c r="D20" i="15" s="1"/>
  <c r="C21" i="14"/>
  <c r="B20" i="14"/>
  <c r="D20" i="14" s="1"/>
  <c r="C21" i="13"/>
  <c r="B20" i="13"/>
  <c r="D20" i="13" s="1"/>
  <c r="C21" i="12"/>
  <c r="B17" i="12"/>
  <c r="D17" i="12" s="1"/>
  <c r="C21" i="11"/>
  <c r="B20" i="11"/>
  <c r="D20" i="11" s="1"/>
  <c r="C21" i="10"/>
  <c r="B20" i="10"/>
  <c r="D20" i="10" s="1"/>
  <c r="C18" i="6"/>
  <c r="B17" i="6"/>
  <c r="D17" i="6" s="1"/>
  <c r="C23" i="25" l="1"/>
  <c r="C27" i="25" s="1"/>
  <c r="C24" i="35"/>
  <c r="B23" i="35"/>
  <c r="D23" i="35" s="1"/>
  <c r="C27" i="34"/>
  <c r="B26" i="34"/>
  <c r="D26" i="34" s="1"/>
  <c r="C23" i="33"/>
  <c r="B22" i="33"/>
  <c r="D22" i="33" s="1"/>
  <c r="C23" i="32"/>
  <c r="B22" i="32"/>
  <c r="D22" i="32" s="1"/>
  <c r="C22" i="30"/>
  <c r="B21" i="30"/>
  <c r="D21" i="30" s="1"/>
  <c r="C24" i="29"/>
  <c r="B23" i="29"/>
  <c r="D23" i="29" s="1"/>
  <c r="C22" i="28"/>
  <c r="B21" i="28"/>
  <c r="D21" i="28" s="1"/>
  <c r="C23" i="27"/>
  <c r="B19" i="27"/>
  <c r="D19" i="27" s="1"/>
  <c r="C22" i="26"/>
  <c r="B21" i="26"/>
  <c r="D21" i="26" s="1"/>
  <c r="C24" i="24"/>
  <c r="B23" i="24"/>
  <c r="D23" i="24" s="1"/>
  <c r="C22" i="23"/>
  <c r="B21" i="23"/>
  <c r="D21" i="23" s="1"/>
  <c r="C24" i="21"/>
  <c r="B23" i="21"/>
  <c r="D23" i="21" s="1"/>
  <c r="C22" i="19"/>
  <c r="B18" i="19"/>
  <c r="D18" i="19" s="1"/>
  <c r="C22" i="18"/>
  <c r="B21" i="18"/>
  <c r="D21" i="18" s="1"/>
  <c r="C22" i="17"/>
  <c r="B21" i="17"/>
  <c r="D21" i="17" s="1"/>
  <c r="C22" i="16"/>
  <c r="B21" i="16"/>
  <c r="D21" i="16" s="1"/>
  <c r="C22" i="15"/>
  <c r="B21" i="15"/>
  <c r="D21" i="15" s="1"/>
  <c r="C22" i="14"/>
  <c r="B21" i="14"/>
  <c r="D21" i="14" s="1"/>
  <c r="B21" i="13"/>
  <c r="D21" i="13" s="1"/>
  <c r="C22" i="13"/>
  <c r="C22" i="12"/>
  <c r="B21" i="12"/>
  <c r="D21" i="12" s="1"/>
  <c r="C22" i="11"/>
  <c r="B21" i="11"/>
  <c r="D21" i="11" s="1"/>
  <c r="C22" i="10"/>
  <c r="B21" i="10"/>
  <c r="D21" i="10" s="1"/>
  <c r="C19" i="6"/>
  <c r="B18" i="6"/>
  <c r="D18" i="6" s="1"/>
  <c r="B23" i="25" l="1"/>
  <c r="D23" i="25" s="1"/>
  <c r="C28" i="35"/>
  <c r="B24" i="35"/>
  <c r="D24" i="35" s="1"/>
  <c r="C28" i="34"/>
  <c r="B27" i="34"/>
  <c r="D27" i="34" s="1"/>
  <c r="C24" i="33"/>
  <c r="B23" i="33"/>
  <c r="D23" i="33" s="1"/>
  <c r="C24" i="32"/>
  <c r="B23" i="32"/>
  <c r="D23" i="32" s="1"/>
  <c r="C23" i="30"/>
  <c r="B22" i="30"/>
  <c r="D22" i="30" s="1"/>
  <c r="C25" i="29"/>
  <c r="B24" i="29"/>
  <c r="D24" i="29" s="1"/>
  <c r="C23" i="28"/>
  <c r="B22" i="28"/>
  <c r="D22" i="28" s="1"/>
  <c r="C24" i="27"/>
  <c r="B23" i="27"/>
  <c r="D23" i="27" s="1"/>
  <c r="B22" i="26"/>
  <c r="D22" i="26" s="1"/>
  <c r="C23" i="26"/>
  <c r="C28" i="25"/>
  <c r="B27" i="25"/>
  <c r="D27" i="25" s="1"/>
  <c r="C28" i="24"/>
  <c r="B24" i="24"/>
  <c r="D24" i="24" s="1"/>
  <c r="C23" i="23"/>
  <c r="B22" i="23"/>
  <c r="D22" i="23" s="1"/>
  <c r="C28" i="21"/>
  <c r="B24" i="21"/>
  <c r="D24" i="21" s="1"/>
  <c r="C23" i="19"/>
  <c r="B22" i="19"/>
  <c r="D22" i="19" s="1"/>
  <c r="C26" i="18"/>
  <c r="B22" i="18"/>
  <c r="D22" i="18" s="1"/>
  <c r="C23" i="17"/>
  <c r="B22" i="17"/>
  <c r="D22" i="17" s="1"/>
  <c r="C23" i="16"/>
  <c r="B22" i="16"/>
  <c r="D22" i="16" s="1"/>
  <c r="C23" i="15"/>
  <c r="B22" i="15"/>
  <c r="D22" i="15" s="1"/>
  <c r="C23" i="14"/>
  <c r="B22" i="14"/>
  <c r="D22" i="14" s="1"/>
  <c r="C26" i="13"/>
  <c r="B22" i="13"/>
  <c r="D22" i="13" s="1"/>
  <c r="C23" i="12"/>
  <c r="B22" i="12"/>
  <c r="D22" i="12" s="1"/>
  <c r="C23" i="11"/>
  <c r="B22" i="11"/>
  <c r="D22" i="11" s="1"/>
  <c r="B22" i="10"/>
  <c r="D22" i="10" s="1"/>
  <c r="C23" i="10"/>
  <c r="C23" i="6"/>
  <c r="B19" i="6"/>
  <c r="D19" i="6" s="1"/>
  <c r="C29" i="35" l="1"/>
  <c r="B28" i="35"/>
  <c r="D28" i="35" s="1"/>
  <c r="C29" i="34"/>
  <c r="B28" i="34"/>
  <c r="D28" i="34" s="1"/>
  <c r="C25" i="33"/>
  <c r="B24" i="33"/>
  <c r="D24" i="33" s="1"/>
  <c r="C25" i="32"/>
  <c r="B24" i="32"/>
  <c r="D24" i="32" s="1"/>
  <c r="C27" i="30"/>
  <c r="B23" i="30"/>
  <c r="D23" i="30" s="1"/>
  <c r="C26" i="29"/>
  <c r="B25" i="29"/>
  <c r="D25" i="29" s="1"/>
  <c r="C24" i="28"/>
  <c r="B23" i="28"/>
  <c r="D23" i="28" s="1"/>
  <c r="C25" i="27"/>
  <c r="B24" i="27"/>
  <c r="D24" i="27" s="1"/>
  <c r="C24" i="26"/>
  <c r="B23" i="26"/>
  <c r="D23" i="26" s="1"/>
  <c r="C29" i="25"/>
  <c r="B28" i="25"/>
  <c r="D28" i="25" s="1"/>
  <c r="C29" i="24"/>
  <c r="B28" i="24"/>
  <c r="D28" i="24" s="1"/>
  <c r="C24" i="23"/>
  <c r="B23" i="23"/>
  <c r="D23" i="23" s="1"/>
  <c r="C29" i="21"/>
  <c r="B28" i="21"/>
  <c r="D28" i="21" s="1"/>
  <c r="C24" i="19"/>
  <c r="B23" i="19"/>
  <c r="D23" i="19" s="1"/>
  <c r="C27" i="18"/>
  <c r="B26" i="18"/>
  <c r="D26" i="18" s="1"/>
  <c r="C27" i="17"/>
  <c r="B23" i="17"/>
  <c r="D23" i="17" s="1"/>
  <c r="C24" i="16"/>
  <c r="B23" i="16"/>
  <c r="D23" i="16" s="1"/>
  <c r="C27" i="15"/>
  <c r="B23" i="15"/>
  <c r="D23" i="15" s="1"/>
  <c r="B23" i="14"/>
  <c r="D23" i="14" s="1"/>
  <c r="C24" i="14"/>
  <c r="C27" i="13"/>
  <c r="B26" i="13"/>
  <c r="D26" i="13" s="1"/>
  <c r="C24" i="12"/>
  <c r="B23" i="12"/>
  <c r="D23" i="12" s="1"/>
  <c r="C24" i="11"/>
  <c r="B23" i="11"/>
  <c r="D23" i="11" s="1"/>
  <c r="C24" i="10"/>
  <c r="B23" i="10"/>
  <c r="D23" i="10" s="1"/>
  <c r="C24" i="6"/>
  <c r="B23" i="6"/>
  <c r="D23" i="6" s="1"/>
  <c r="C30" i="35" l="1"/>
  <c r="B29" i="35"/>
  <c r="D29" i="35" s="1"/>
  <c r="C30" i="34"/>
  <c r="B29" i="34"/>
  <c r="D29" i="34" s="1"/>
  <c r="C26" i="33"/>
  <c r="B25" i="33"/>
  <c r="D25" i="33" s="1"/>
  <c r="C26" i="32"/>
  <c r="B25" i="32"/>
  <c r="D25" i="32" s="1"/>
  <c r="C28" i="30"/>
  <c r="B27" i="30"/>
  <c r="D27" i="30" s="1"/>
  <c r="C30" i="29"/>
  <c r="B26" i="29"/>
  <c r="D26" i="29" s="1"/>
  <c r="C25" i="28"/>
  <c r="B24" i="28"/>
  <c r="D24" i="28" s="1"/>
  <c r="C26" i="27"/>
  <c r="B25" i="27"/>
  <c r="D25" i="27" s="1"/>
  <c r="C28" i="26"/>
  <c r="B24" i="26"/>
  <c r="D24" i="26" s="1"/>
  <c r="C30" i="25"/>
  <c r="I6" i="25" s="1"/>
  <c r="B29" i="25"/>
  <c r="D29" i="25" s="1"/>
  <c r="C30" i="24"/>
  <c r="B29" i="24"/>
  <c r="D29" i="24" s="1"/>
  <c r="C25" i="23"/>
  <c r="B24" i="23"/>
  <c r="D24" i="23" s="1"/>
  <c r="C30" i="21"/>
  <c r="B29" i="21"/>
  <c r="D29" i="21" s="1"/>
  <c r="C25" i="19"/>
  <c r="B24" i="19"/>
  <c r="D24" i="19" s="1"/>
  <c r="C28" i="18"/>
  <c r="B27" i="18"/>
  <c r="D27" i="18" s="1"/>
  <c r="C28" i="17"/>
  <c r="B27" i="17"/>
  <c r="D27" i="17" s="1"/>
  <c r="C25" i="16"/>
  <c r="B24" i="16"/>
  <c r="D24" i="16" s="1"/>
  <c r="C28" i="15"/>
  <c r="B27" i="15"/>
  <c r="D27" i="15" s="1"/>
  <c r="C25" i="14"/>
  <c r="B24" i="14"/>
  <c r="D24" i="14" s="1"/>
  <c r="C28" i="13"/>
  <c r="B27" i="13"/>
  <c r="D27" i="13" s="1"/>
  <c r="C25" i="12"/>
  <c r="B24" i="12"/>
  <c r="D24" i="12" s="1"/>
  <c r="C25" i="11"/>
  <c r="B24" i="11"/>
  <c r="D24" i="11" s="1"/>
  <c r="C25" i="10"/>
  <c r="B24" i="10"/>
  <c r="D24" i="10" s="1"/>
  <c r="C25" i="6"/>
  <c r="B24" i="6"/>
  <c r="D24" i="6" s="1"/>
  <c r="C31" i="35" l="1"/>
  <c r="C32" i="35" s="1"/>
  <c r="B30" i="35"/>
  <c r="D30" i="35" s="1"/>
  <c r="C31" i="34"/>
  <c r="B30" i="34"/>
  <c r="D30" i="34" s="1"/>
  <c r="C27" i="33"/>
  <c r="B26" i="33"/>
  <c r="D26" i="33" s="1"/>
  <c r="B26" i="32"/>
  <c r="D26" i="32" s="1"/>
  <c r="C27" i="32"/>
  <c r="C29" i="30"/>
  <c r="B28" i="30"/>
  <c r="D28" i="30" s="1"/>
  <c r="C31" i="29"/>
  <c r="B30" i="29"/>
  <c r="D30" i="29" s="1"/>
  <c r="C26" i="28"/>
  <c r="B25" i="28"/>
  <c r="D25" i="28" s="1"/>
  <c r="C27" i="27"/>
  <c r="B26" i="27"/>
  <c r="D26" i="27" s="1"/>
  <c r="B28" i="26"/>
  <c r="D28" i="26" s="1"/>
  <c r="C29" i="26"/>
  <c r="B30" i="25"/>
  <c r="D30" i="25" s="1"/>
  <c r="C31" i="24"/>
  <c r="B30" i="24"/>
  <c r="D30" i="24" s="1"/>
  <c r="C26" i="23"/>
  <c r="B25" i="23"/>
  <c r="D25" i="23" s="1"/>
  <c r="C31" i="21"/>
  <c r="B30" i="21"/>
  <c r="D30" i="21" s="1"/>
  <c r="C26" i="19"/>
  <c r="B25" i="19"/>
  <c r="D25" i="19" s="1"/>
  <c r="C29" i="18"/>
  <c r="B28" i="18"/>
  <c r="D28" i="18" s="1"/>
  <c r="C29" i="17"/>
  <c r="B28" i="17"/>
  <c r="D28" i="17" s="1"/>
  <c r="C29" i="16"/>
  <c r="B25" i="16"/>
  <c r="D25" i="16" s="1"/>
  <c r="C29" i="15"/>
  <c r="B28" i="15"/>
  <c r="D28" i="15" s="1"/>
  <c r="C26" i="14"/>
  <c r="B25" i="14"/>
  <c r="D25" i="14" s="1"/>
  <c r="C29" i="13"/>
  <c r="B28" i="13"/>
  <c r="D28" i="13" s="1"/>
  <c r="C26" i="12"/>
  <c r="B25" i="12"/>
  <c r="D25" i="12" s="1"/>
  <c r="C29" i="11"/>
  <c r="B25" i="11"/>
  <c r="D25" i="11" s="1"/>
  <c r="C26" i="10"/>
  <c r="B25" i="10"/>
  <c r="D25" i="10" s="1"/>
  <c r="C26" i="6"/>
  <c r="B25" i="6"/>
  <c r="D25" i="6" s="1"/>
  <c r="B32" i="35" l="1"/>
  <c r="D32" i="35" s="1"/>
  <c r="C33" i="35"/>
  <c r="B31" i="35"/>
  <c r="D31" i="35" s="1"/>
  <c r="C32" i="34"/>
  <c r="I6" i="34" s="1"/>
  <c r="B31" i="34"/>
  <c r="D31" i="34" s="1"/>
  <c r="C31" i="33"/>
  <c r="B27" i="33"/>
  <c r="D27" i="33" s="1"/>
  <c r="C28" i="32"/>
  <c r="B27" i="32"/>
  <c r="D27" i="32" s="1"/>
  <c r="C30" i="30"/>
  <c r="B29" i="30"/>
  <c r="D29" i="30" s="1"/>
  <c r="C32" i="29"/>
  <c r="B31" i="29"/>
  <c r="D31" i="29" s="1"/>
  <c r="C27" i="28"/>
  <c r="B26" i="28"/>
  <c r="D26" i="28" s="1"/>
  <c r="C28" i="27"/>
  <c r="B27" i="27"/>
  <c r="D27" i="27" s="1"/>
  <c r="C30" i="26"/>
  <c r="B29" i="26"/>
  <c r="D29" i="26" s="1"/>
  <c r="C32" i="24"/>
  <c r="B31" i="24"/>
  <c r="D31" i="24" s="1"/>
  <c r="C27" i="23"/>
  <c r="B26" i="23"/>
  <c r="D26" i="23" s="1"/>
  <c r="C32" i="21"/>
  <c r="I6" i="21" s="1"/>
  <c r="B31" i="21"/>
  <c r="D31" i="21" s="1"/>
  <c r="C27" i="19"/>
  <c r="B26" i="19"/>
  <c r="D26" i="19" s="1"/>
  <c r="C30" i="18"/>
  <c r="B29" i="18"/>
  <c r="D29" i="18" s="1"/>
  <c r="C30" i="17"/>
  <c r="B29" i="17"/>
  <c r="D29" i="17" s="1"/>
  <c r="C30" i="16"/>
  <c r="B29" i="16"/>
  <c r="D29" i="16" s="1"/>
  <c r="C30" i="15"/>
  <c r="B29" i="15"/>
  <c r="D29" i="15" s="1"/>
  <c r="C30" i="14"/>
  <c r="B26" i="14"/>
  <c r="D26" i="14" s="1"/>
  <c r="C30" i="13"/>
  <c r="B29" i="13"/>
  <c r="D29" i="13" s="1"/>
  <c r="C27" i="12"/>
  <c r="B26" i="12"/>
  <c r="D26" i="12" s="1"/>
  <c r="C30" i="11"/>
  <c r="B29" i="11"/>
  <c r="D29" i="11" s="1"/>
  <c r="B26" i="10"/>
  <c r="D26" i="10" s="1"/>
  <c r="C30" i="10"/>
  <c r="B26" i="6"/>
  <c r="D26" i="6" s="1"/>
  <c r="C27" i="6"/>
  <c r="B33" i="35" l="1"/>
  <c r="D33" i="35" s="1"/>
  <c r="I6" i="35"/>
  <c r="B32" i="34"/>
  <c r="D32" i="34" s="1"/>
  <c r="C32" i="33"/>
  <c r="I6" i="33" s="1"/>
  <c r="B31" i="33"/>
  <c r="D31" i="33" s="1"/>
  <c r="C32" i="32"/>
  <c r="I6" i="32" s="1"/>
  <c r="B28" i="32"/>
  <c r="D28" i="32" s="1"/>
  <c r="C31" i="30"/>
  <c r="B30" i="30"/>
  <c r="D30" i="30" s="1"/>
  <c r="I6" i="29"/>
  <c r="B32" i="29"/>
  <c r="D32" i="29" s="1"/>
  <c r="C31" i="28"/>
  <c r="B27" i="28"/>
  <c r="D27" i="28" s="1"/>
  <c r="C29" i="27"/>
  <c r="B28" i="27"/>
  <c r="D28" i="27" s="1"/>
  <c r="C31" i="26"/>
  <c r="B30" i="26"/>
  <c r="D30" i="26" s="1"/>
  <c r="B32" i="24"/>
  <c r="D32" i="24" s="1"/>
  <c r="I6" i="24"/>
  <c r="C31" i="23"/>
  <c r="B27" i="23"/>
  <c r="D27" i="23" s="1"/>
  <c r="B32" i="21"/>
  <c r="D32" i="21" s="1"/>
  <c r="C28" i="19"/>
  <c r="C32" i="19" s="1"/>
  <c r="B27" i="19"/>
  <c r="D27" i="19" s="1"/>
  <c r="C31" i="18"/>
  <c r="B30" i="18"/>
  <c r="D30" i="18" s="1"/>
  <c r="C31" i="17"/>
  <c r="B30" i="17"/>
  <c r="D30" i="17" s="1"/>
  <c r="C31" i="16"/>
  <c r="B30" i="16"/>
  <c r="D30" i="16" s="1"/>
  <c r="C31" i="15"/>
  <c r="B30" i="15"/>
  <c r="D30" i="15" s="1"/>
  <c r="B30" i="14"/>
  <c r="D30" i="14" s="1"/>
  <c r="C31" i="14"/>
  <c r="C31" i="13"/>
  <c r="B30" i="13"/>
  <c r="D30" i="13" s="1"/>
  <c r="C31" i="12"/>
  <c r="B27" i="12"/>
  <c r="D27" i="12" s="1"/>
  <c r="C31" i="11"/>
  <c r="B30" i="11"/>
  <c r="D30" i="11" s="1"/>
  <c r="C31" i="10"/>
  <c r="C32" i="10" s="1"/>
  <c r="B30" i="10"/>
  <c r="D30" i="10" s="1"/>
  <c r="B27" i="6"/>
  <c r="D27" i="6" s="1"/>
  <c r="C28" i="6"/>
  <c r="C33" i="10" l="1"/>
  <c r="B32" i="10"/>
  <c r="D32" i="10" s="1"/>
  <c r="B32" i="19"/>
  <c r="D32" i="19" s="1"/>
  <c r="C33" i="19"/>
  <c r="B32" i="33"/>
  <c r="D32" i="33" s="1"/>
  <c r="B32" i="32"/>
  <c r="D32" i="32" s="1"/>
  <c r="C32" i="30"/>
  <c r="B31" i="30"/>
  <c r="D31" i="30" s="1"/>
  <c r="C32" i="28"/>
  <c r="B31" i="28"/>
  <c r="D31" i="28" s="1"/>
  <c r="C33" i="27"/>
  <c r="B29" i="27"/>
  <c r="D29" i="27" s="1"/>
  <c r="C32" i="26"/>
  <c r="B31" i="26"/>
  <c r="D31" i="26" s="1"/>
  <c r="C32" i="23"/>
  <c r="B31" i="23"/>
  <c r="D31" i="23" s="1"/>
  <c r="B28" i="19"/>
  <c r="D28" i="19" s="1"/>
  <c r="C32" i="18"/>
  <c r="I6" i="18" s="1"/>
  <c r="B31" i="18"/>
  <c r="D31" i="18" s="1"/>
  <c r="C32" i="17"/>
  <c r="I6" i="17" s="1"/>
  <c r="B31" i="17"/>
  <c r="D31" i="17" s="1"/>
  <c r="C32" i="16"/>
  <c r="B31" i="16"/>
  <c r="D31" i="16" s="1"/>
  <c r="C32" i="15"/>
  <c r="B31" i="15"/>
  <c r="D31" i="15" s="1"/>
  <c r="C32" i="14"/>
  <c r="B31" i="14"/>
  <c r="D31" i="14" s="1"/>
  <c r="C32" i="13"/>
  <c r="I6" i="13" s="1"/>
  <c r="B31" i="13"/>
  <c r="D31" i="13" s="1"/>
  <c r="C32" i="12"/>
  <c r="B31" i="12"/>
  <c r="D31" i="12" s="1"/>
  <c r="C32" i="11"/>
  <c r="I6" i="11" s="1"/>
  <c r="B31" i="11"/>
  <c r="D31" i="11" s="1"/>
  <c r="B31" i="10"/>
  <c r="D31" i="10" s="1"/>
  <c r="C29" i="6"/>
  <c r="C33" i="6" s="1"/>
  <c r="I6" i="6" s="1"/>
  <c r="B28" i="6"/>
  <c r="D28" i="6" s="1"/>
  <c r="B33" i="10" l="1"/>
  <c r="D33" i="10" s="1"/>
  <c r="I6" i="10"/>
  <c r="B33" i="19"/>
  <c r="D33" i="19" s="1"/>
  <c r="I6" i="19"/>
  <c r="B33" i="6"/>
  <c r="D33" i="6" s="1"/>
  <c r="I6" i="30"/>
  <c r="B32" i="30"/>
  <c r="D32" i="30" s="1"/>
  <c r="I6" i="28"/>
  <c r="B32" i="28"/>
  <c r="D32" i="28" s="1"/>
  <c r="I6" i="27"/>
  <c r="B33" i="27"/>
  <c r="D33" i="27" s="1"/>
  <c r="I6" i="26"/>
  <c r="B32" i="26"/>
  <c r="D32" i="26" s="1"/>
  <c r="I6" i="23"/>
  <c r="B32" i="23"/>
  <c r="D32" i="23" s="1"/>
  <c r="B32" i="18"/>
  <c r="D32" i="18" s="1"/>
  <c r="B32" i="17"/>
  <c r="D32" i="17" s="1"/>
  <c r="C33" i="16"/>
  <c r="B32" i="16"/>
  <c r="D32" i="16" s="1"/>
  <c r="C33" i="15"/>
  <c r="B32" i="15"/>
  <c r="D32" i="15" s="1"/>
  <c r="C33" i="14"/>
  <c r="B32" i="14"/>
  <c r="D32" i="14" s="1"/>
  <c r="B32" i="13"/>
  <c r="D32" i="13" s="1"/>
  <c r="C33" i="12"/>
  <c r="I6" i="12" s="1"/>
  <c r="B32" i="12"/>
  <c r="D32" i="12" s="1"/>
  <c r="B32" i="11"/>
  <c r="D32" i="11" s="1"/>
  <c r="B29" i="6"/>
  <c r="D29" i="6" s="1"/>
  <c r="I6" i="16" l="1"/>
  <c r="B33" i="16"/>
  <c r="D33" i="16" s="1"/>
  <c r="I6" i="15"/>
  <c r="B33" i="15"/>
  <c r="D33" i="15" s="1"/>
  <c r="I6" i="14"/>
  <c r="B33" i="14"/>
  <c r="D33" i="14" s="1"/>
  <c r="B33" i="12"/>
  <c r="D33" i="12" s="1"/>
</calcChain>
</file>

<file path=xl/sharedStrings.xml><?xml version="1.0" encoding="utf-8"?>
<sst xmlns="http://schemas.openxmlformats.org/spreadsheetml/2006/main" count="1895" uniqueCount="35">
  <si>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</si>
  <si>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</si>
  <si>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</si>
  <si>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</si>
  <si>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</si>
  <si>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</si>
  <si>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</si>
  <si>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</si>
  <si>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</si>
  <si>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</si>
  <si>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</si>
  <si>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</si>
  <si>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</si>
  <si>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</si>
  <si>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</si>
  <si>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</si>
  <si>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</si>
  <si>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 xml:space="preserve">  </t>
  </si>
  <si>
    <t>Appointment ID</t>
  </si>
  <si>
    <t>Employee Signature</t>
  </si>
  <si>
    <t>Supervisor Signature</t>
  </si>
  <si>
    <t>Agency:</t>
  </si>
  <si>
    <t>Shift
Start</t>
  </si>
  <si>
    <t>Lunch
out</t>
  </si>
  <si>
    <t>Lunch
In</t>
  </si>
  <si>
    <t>Shift
End</t>
  </si>
  <si>
    <t>Hours
Worked</t>
  </si>
  <si>
    <t>OT/Comp
Calculations</t>
  </si>
  <si>
    <t>Annual
Leave</t>
  </si>
  <si>
    <t>Sick
Leave</t>
  </si>
  <si>
    <t>Personal
Day</t>
  </si>
  <si>
    <t>MIL</t>
  </si>
  <si>
    <t>Leave Usage</t>
  </si>
  <si>
    <t>I CERTIFY THAT THE HOURS WORKED AND LEAVE USED IS TRUE &amp; CORRECT:</t>
  </si>
  <si>
    <t xml:space="preserve"> Previous FLSA
Cycle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</si>
</sst>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2"/>
      <name val="Arial"/>
      <family val="2"/>
    </font>
    <font>
      <sz val="11"/>
      <name val="Century Gothic"/>
      <family val="2"/>
    </font>
    <font>
      <b/>
      <sz val="11"/>
      <name val="Century Gothic"/>
      <family val="2"/>
    </font>
    <font>
      <sz val="11"/>
      <name val="Arial"/>
      <family val="2"/>
    </font>
    <font>
      <b/>
      <sz val="11"/>
      <name val="Arial"/>
      <family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s>
  <cellStyleXfs count="1">
    <xf numFmtId="0" fontId="0" fillId="0" borderId="0"/>
  </cellStyleXfs>
  <cellXfs count="145">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left"/>
    </xf>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164" fontId="4" fillId="0" borderId="0" xfId="0" applyNumberFormat="1" applyFont="1" applyFill="1" applyBorder="1"/>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4" fillId="0" borderId="0" xfId="0" applyFont="1" applyFill="1" applyBorder="1"/>
    <xf numFmtId="0" fontId="15" fillId="0" borderId="0" xfId="0" applyFont="1" applyFill="1" applyBorder="1" applyAlignment="1">
      <alignment horizontal="center" vertical="center" wrapText="1"/>
    </xf>
    <xf numFmtId="0" fontId="16" fillId="0" borderId="0" xfId="0" applyFont="1" applyFill="1" applyBorder="1"/>
    <xf numFmtId="0" fontId="15" fillId="0" borderId="0" xfId="0" applyFont="1" applyFill="1" applyBorder="1" applyAlignment="1">
      <alignment horizontal="center"/>
    </xf>
    <xf numFmtId="0" fontId="17" fillId="0" borderId="0" xfId="0" applyFont="1" applyFill="1" applyBorder="1" applyAlignment="1"/>
    <xf numFmtId="164" fontId="15" fillId="0" borderId="0"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vertical="center" indent="1"/>
    </xf>
    <xf numFmtId="1"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left" vertic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left" vertical="center" indent="1"/>
    </xf>
    <xf numFmtId="1"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2" fontId="14" fillId="0" borderId="6"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xf numFmtId="0" fontId="15" fillId="0" borderId="3" xfId="0" applyFont="1" applyFill="1" applyBorder="1" applyAlignment="1">
      <alignment horizontal="left" vertical="center" indent="1"/>
    </xf>
    <xf numFmtId="164" fontId="15" fillId="0" borderId="3" xfId="0" applyNumberFormat="1" applyFont="1" applyFill="1" applyBorder="1" applyAlignment="1">
      <alignment horizontal="left" vertical="center"/>
    </xf>
    <xf numFmtId="1" fontId="14" fillId="0" borderId="3"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17"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0" fontId="14" fillId="0" borderId="6" xfId="0" applyFont="1" applyFill="1" applyBorder="1"/>
    <xf numFmtId="164" fontId="14" fillId="0" borderId="14" xfId="0" applyNumberFormat="1" applyFont="1" applyFill="1" applyBorder="1" applyAlignment="1">
      <alignment horizontal="left" vertical="center" indent="1"/>
    </xf>
    <xf numFmtId="1" fontId="14" fillId="0" borderId="14" xfId="0" applyNumberFormat="1" applyFont="1" applyFill="1" applyBorder="1" applyAlignment="1">
      <alignment horizontal="center" vertical="center"/>
    </xf>
    <xf numFmtId="2" fontId="14" fillId="2" borderId="11"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11" xfId="0" applyFont="1" applyFill="1" applyBorder="1"/>
    <xf numFmtId="2" fontId="14" fillId="0" borderId="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1" fillId="0" borderId="0" xfId="0" applyFont="1" applyFill="1" applyBorder="1" applyAlignment="1">
      <alignment horizontal="center"/>
    </xf>
    <xf numFmtId="0" fontId="15" fillId="0" borderId="16" xfId="0" applyFont="1" applyFill="1" applyBorder="1" applyAlignment="1">
      <alignment horizontal="center" vertical="center"/>
    </xf>
    <xf numFmtId="164" fontId="14" fillId="0" borderId="16" xfId="0" applyNumberFormat="1" applyFont="1" applyFill="1" applyBorder="1" applyAlignment="1">
      <alignment horizontal="left" vertical="center" indent="1"/>
    </xf>
    <xf numFmtId="1"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5" xfId="0" applyFont="1" applyFill="1" applyBorder="1"/>
    <xf numFmtId="0" fontId="15" fillId="0" borderId="6" xfId="0" applyFont="1" applyFill="1" applyBorder="1" applyAlignment="1">
      <alignment horizontal="center" vertical="center"/>
    </xf>
    <xf numFmtId="164" fontId="14" fillId="0" borderId="6" xfId="0" applyNumberFormat="1" applyFont="1" applyFill="1" applyBorder="1" applyAlignment="1">
      <alignment horizontal="left" vertical="center" indent="1"/>
    </xf>
    <xf numFmtId="1" fontId="14" fillId="0" borderId="6"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164" fontId="14" fillId="0" borderId="0" xfId="0" applyNumberFormat="1" applyFont="1" applyFill="1" applyBorder="1" applyAlignment="1">
      <alignment horizontal="left" vertical="center" indent="1"/>
    </xf>
    <xf numFmtId="2" fontId="14" fillId="0" borderId="8"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164" fontId="14" fillId="0" borderId="7" xfId="0" applyNumberFormat="1" applyFont="1" applyFill="1" applyBorder="1" applyAlignment="1">
      <alignment horizontal="left" vertical="center" indent="1"/>
    </xf>
    <xf numFmtId="1" fontId="14" fillId="0" borderId="7" xfId="0" applyNumberFormat="1" applyFont="1" applyFill="1" applyBorder="1" applyAlignment="1">
      <alignment horizontal="center" vertical="center"/>
    </xf>
    <xf numFmtId="2" fontId="14" fillId="0" borderId="7"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Fill="1" applyBorder="1" applyAlignment="1">
      <alignment horizontal="center" vertical="center"/>
    </xf>
    <xf numFmtId="164" fontId="14" fillId="0" borderId="11" xfId="0" applyNumberFormat="1" applyFont="1" applyFill="1" applyBorder="1" applyAlignment="1">
      <alignment horizontal="left" vertical="center" indent="1"/>
    </xf>
    <xf numFmtId="1" fontId="14" fillId="0" borderId="1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1" fontId="14" fillId="0" borderId="8"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2" fontId="14" fillId="0" borderId="20"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 fillId="0"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applyFill="1" applyBorder="1" applyAlignment="1">
      <alignment horizontal="center"/>
    </xf>
    <xf numFmtId="14" fontId="4" fillId="0" borderId="9" xfId="0" applyNumberFormat="1" applyFont="1" applyFill="1" applyBorder="1" applyAlignment="1">
      <alignment horizontal="left" vertical="center"/>
    </xf>
    <xf numFmtId="0" fontId="10" fillId="0" borderId="0" xfId="0" applyFont="1" applyFill="1" applyBorder="1" applyAlignment="1">
      <alignment horizontal="center"/>
    </xf>
    <xf numFmtId="0" fontId="15" fillId="0" borderId="1" xfId="0" applyFont="1" applyFill="1" applyBorder="1" applyAlignment="1">
      <alignment horizontal="center"/>
    </xf>
    <xf numFmtId="2" fontId="6" fillId="0" borderId="0" xfId="0" applyNumberFormat="1" applyFont="1" applyFill="1" applyBorder="1" applyAlignment="1">
      <alignment horizontal="left" vertical="top"/>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1" fontId="4" fillId="0" borderId="0" xfId="0" applyNumberFormat="1" applyFont="1" applyFill="1" applyBorder="1" applyAlignment="1"/>
    <xf numFmtId="0" fontId="11" fillId="0" borderId="0" xfId="0" applyFont="1" applyFill="1" applyBorder="1" applyAlignment="1"/>
    <xf numFmtId="14" fontId="4" fillId="0" borderId="7" xfId="0" applyNumberFormat="1" applyFont="1" applyFill="1" applyBorder="1" applyAlignment="1">
      <alignment horizontal="left"/>
    </xf>
    <xf numFmtId="2" fontId="14" fillId="0" borderId="0" xfId="0" applyNumberFormat="1" applyFont="1" applyFill="1" applyBorder="1" applyAlignment="1">
      <alignment horizontal="left" vertical="top"/>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2" fontId="6" fillId="0" borderId="0" xfId="0" applyNumberFormat="1" applyFont="1" applyFill="1" applyBorder="1" applyAlignment="1">
      <alignment horizontal="left" vertical="center"/>
    </xf>
    <xf numFmtId="2" fontId="14" fillId="0" borderId="0" xfId="0" applyNumberFormat="1" applyFont="1" applyFill="1" applyBorder="1" applyAlignment="1">
      <alignment horizontal="left"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5" xfId="0" applyFont="1" applyFill="1" applyBorder="1" applyAlignment="1">
      <alignment horizontal="center" vertical="center"/>
    </xf>
    <xf numFmtId="0" fontId="17" fillId="0" borderId="0" xfId="0" applyFont="1" applyFill="1" applyBorder="1" applyAlignment="1">
      <alignment horizontal="center" wrapText="1"/>
    </xf>
    <xf numFmtId="0" fontId="17" fillId="0" borderId="21" xfId="0" applyFont="1" applyFill="1" applyBorder="1" applyAlignment="1">
      <alignment horizontal="center"/>
    </xf>
    <xf numFmtId="0" fontId="17" fillId="0" borderId="0" xfId="0" applyFont="1" applyFill="1" applyBorder="1" applyAlignment="1">
      <alignment horizont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3837DB2-12C3-4BD4-87F4-66FF43516B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0291B73-C0BF-4C52-84B3-6D75B808313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259361A-FBE2-43F9-835F-964F5352A5B4}"/>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94DA790-A5C7-4DE3-9DFB-2CDE7B8F51B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C484F19-3A35-4375-BA1A-E71FD207BE0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1ABA480-BEEF-4B25-AFB6-F533940CD00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AC4B5B02-C66B-4B0B-A4B9-C8546707233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91DDCA36-F622-4236-8A68-DF4D90CB59D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854E29F-3478-4AAF-9882-4E4B2B5D32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49971FA-0748-4BEA-8FC6-FEC1F3FCFF44}"/>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99D6182-B636-4863-9C27-8C3A2862ECC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5AD2C80-D6C3-453D-9CAF-008F5855F39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361736-4551-4FDC-9AC1-3D0FAD518EB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218B5E5-CDA4-46F3-A23D-A4037359A302}"/>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E5BC208-59DC-4F71-9BA7-59EF60E4F26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BB8E0727-E910-4917-8A61-7827A10A2C4D}"/>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5615F31-9898-4569-A28E-FE170D9E03B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3ECBE38-598D-49FC-8C23-942AF36198C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2253BC7-6EC6-4021-8C6F-C197ECD41E2B}"/>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F94031BB-2B6D-448D-88F4-D15D827F09B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E05D8D1D-1D8E-4404-AEDF-BC732A22BD6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46763D8-3A06-49B3-8001-00A94F44DE88}"/>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AAE067C-7FD1-42DF-94E1-D2EA34494D5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114300</xdr:colOff>
      <xdr:row>36</xdr:row>
      <xdr:rowOff>342900</xdr:rowOff>
    </xdr:from>
    <xdr:to>
      <xdr:col>16</xdr:col>
      <xdr:colOff>114300</xdr:colOff>
      <xdr:row>36</xdr:row>
      <xdr:rowOff>342900</xdr:rowOff>
    </xdr:to>
    <xdr:cxnSp macro="">
      <xdr:nvCxnSpPr>
        <xdr:cNvPr id="9" name="Straight Connector 8">
          <a:extLst>
            <a:ext uri="{FF2B5EF4-FFF2-40B4-BE49-F238E27FC236}">
              <a16:creationId xmlns:a16="http://schemas.microsoft.com/office/drawing/2014/main" id="{452F0D0B-3450-4250-BBEB-679789738DD8}"/>
            </a:ext>
          </a:extLst>
        </xdr:cNvPr>
        <xdr:cNvCxnSpPr/>
      </xdr:nvCxnSpPr>
      <xdr:spPr>
        <a:xfrm>
          <a:off x="6734175" y="10353675"/>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3ED8BDC-10C5-4250-9846-ACF7F073654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74D7AB0-942E-4ED7-9B19-07B8686DFC6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10FDAA5-CB12-4EFC-AC7C-D2FCBD109F8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059D9A3-4BB2-48F2-9A82-32166537526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61BFA614-2A83-47D0-A370-9AA9AAF122D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96DDF22-535B-408D-BBB5-49B7604D61A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36FB064-ABCA-44EE-B7FF-E736855AA6D1}"/>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39D7775A-7A4B-4390-BE26-19DC1D017FA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177DF644-5DFC-496E-AF1A-FBF7AA4CBC11}"/>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6C43977-45CD-4D4A-98D1-ECFDDC31828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C97DA429-17F5-4290-8950-B1D539ECED4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73234D3-672E-4A52-B302-00973FA8D6C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965C23D-73B3-4158-BEB8-D4986DF0BA4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DE89C0D-3B70-43BA-BB79-8FEA3E456D3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23A8EF3-FDD0-4BE8-8A62-1C6F443055F7}"/>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B81C15C3-B8F9-4C2D-AF92-A5A50B576F97}"/>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5F9A78C-3EB8-42A8-891D-703267C92BE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5242677-8BA8-44EF-803E-F735818B475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CE08369-AFBA-471A-BD6D-1A79EB93A4C7}"/>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BD23C9A-5295-463E-8B53-D98A6A648E0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D5554A2-3FF0-4753-8799-5636FE864C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BD44D63-D4D9-4DF7-BB16-A2DDCC1E897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5328F57F-0453-45B4-B27D-042C96C71EF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3046110-D43F-4990-8DB0-AEA53E87626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4EF42809-8905-44C1-BC53-231120D1B7D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D2B6B4D-C1BC-4030-94FE-B7FB1C3C1C1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7C41334-EEBE-4294-A476-DF5B70DFDAE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598622C-CA08-4D2E-BAE0-54658CF3164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9FBC782F-CDE0-4948-80B0-7FE52A8C67DC}"/>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559EC3-5181-4357-90F9-A8FB141306F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CB44F36-D969-4554-99B9-04677B96AD64}"/>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C9B8705-7EE6-43E4-A9E1-A08EC4E5674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65FFAB3-8D8A-483A-BD0E-2769BF4CD245}"/>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B4D3FA5-1B3E-4A79-9802-1AD9C1E01B2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BA57E3-0B5F-48BF-8860-E4C325CF07E1}"/>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117F4DB-AF26-40A3-92C7-86DAB4E1B3E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1BB3D6A-453F-454B-A3CF-219976E9537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799A41AC-E1E4-4CEC-AA73-81F728DCFD0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F2EAE62-531F-41B9-A657-2A3999A9A0B0}"/>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2ABB17B3-0772-4E57-8407-61255E3D9B12}"/>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1839602-E410-4095-860A-44F0068C099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4F61453-F5F9-4769-8992-F9031CD4CA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91DAC6F-A9FB-4C6C-8045-D1135B4507B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E2CBA43D-D63C-4CD6-B3B4-06B54F01AF5B}"/>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85585E96-3339-444B-888C-A1A759BE210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957CD0-FA85-4148-9162-14CFD721A30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31564B1A-CC3C-4309-BADF-86515A353F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81A99A3-86B2-4837-BA4B-B963274609B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E4CF131-ED5A-4CBC-9A66-9284F3CB3FB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1A97D0D-05AF-4B98-B009-2F0027BF78F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1BC9A1A-14F8-4850-817D-2343741725C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396C2C8-6175-469B-B250-CAA2F96A9D5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5A685C-278F-479D-AF44-D8E4CF6FFB3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1303ACE-AF96-4E28-8572-652B1E8E03E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BF5E148-E6DA-4BE3-9929-8D0F7D06F0F9}"/>
            </a:ext>
          </a:extLst>
        </xdr:cNvPr>
        <xdr:cNvCxnSpPr/>
      </xdr:nvCxnSpPr>
      <xdr:spPr>
        <a:xfrm>
          <a:off x="2819400" y="101250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D8A854A4-826C-48F3-B5D5-DDCBB9F88BF2}"/>
            </a:ext>
          </a:extLst>
        </xdr:cNvPr>
        <xdr:cNvCxnSpPr/>
      </xdr:nvCxnSpPr>
      <xdr:spPr>
        <a:xfrm>
          <a:off x="6629400" y="101346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1589B7F-419A-4393-976C-1C54A68C8FE4}"/>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53B5AC90-9B26-431F-B393-F1819EACB39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F94C6FDD-7842-4EBF-944D-350543ED572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33488E7-29AE-4E99-8B4C-585F4C8D6EEE}"/>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FA29579-C739-4C18-A311-090D64B82C9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7C1A67C-3E69-4004-8ABD-E2AC325528C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6D32385-4398-4CFB-AC07-EE8B1960820F}"/>
            </a:ext>
          </a:extLst>
        </xdr:cNvPr>
        <xdr:cNvCxnSpPr/>
      </xdr:nvCxnSpPr>
      <xdr:spPr>
        <a:xfrm>
          <a:off x="2819400" y="103917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2FC322A-E88C-4878-8998-FD083C5AE515}"/>
            </a:ext>
          </a:extLst>
        </xdr:cNvPr>
        <xdr:cNvCxnSpPr/>
      </xdr:nvCxnSpPr>
      <xdr:spPr>
        <a:xfrm>
          <a:off x="6629400" y="104013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9F7B12C-8EA5-48D2-815B-9375C87746A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D9245D1-192F-4F1A-875A-3F4F77A40B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00F9101-3668-4037-A807-3ADD1CCD553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099BC5E-2FE3-4E7E-A793-D37DAFF18EE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F456DC2-D7C4-44BE-9936-4C1ED3291FE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DE9826-FFD7-4C92-9D49-D6DECE4298B4}"/>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9C84DCC2-E169-48A4-9264-9CAE18667D9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8C94F8A1-39F8-4D9B-A2E5-5D96A11B9B6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0560B8D-DB29-43EB-88A1-8F811B131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EC79768-6685-47CF-91F4-F79EB6EA3CE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868208E-DFD6-4B8C-90E1-E5D10960A14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2EC7AAA-E333-4EA9-920C-01651242B63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9AEADE8-2623-43DB-B3C2-4A0149D349C9}"/>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7345F7F-FB2C-4493-B501-E2009AC9607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76BA3FDD-616D-43B1-9A67-1DCCBF8EF88A}"/>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F15FCCBB-F9A5-45E4-A588-D5DB3077E63E}"/>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C8942D2-E8E1-4317-B80E-A06C6ECB22F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2661653-563B-46C7-97EB-26D4F8C7B50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735126-BDB9-410A-97D2-41BB5B61D99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47929C3F-FAF1-4D09-B25B-3FA76BE3475F}"/>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AAE6478A-3C5D-4ED2-8B51-87FFAA140BC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E353442-1520-48F5-9442-F77E5BEDCB0D}"/>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83E5591-38C0-425E-A1F6-E6041C08D7E8}"/>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C1217CF-30F1-468F-AD2B-D763A1CDD9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EFE3892-6681-4DC4-8708-EC3254EA31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F704D40-1C45-4FE9-80ED-A636AA1667E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57118A6-8CB7-4781-AD1D-B4AA2DCB11F9}"/>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72D135A-0FE3-4297-A81C-3A68DCDFCA19}"/>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2D20505-5D4E-4DCA-9AFB-09B57382A31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987A39A-8A06-48D1-B0A2-7F8D8A5A9AB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D46D1C7-2DB0-4567-B32C-336B85A38C1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B012C92-F2F1-4525-B08F-4DAB9AE6844C}"/>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86A0580-66E0-4196-919B-BEBA2D2CA8A0}"/>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FE20EA5-7440-4168-A622-D819448E1513}"/>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5B585F6-9CAA-4603-B89A-D7E0EBE6402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0B543EC2-60B9-4592-BC4E-5B45A59D464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136E707-AED4-47B7-A82E-B2D05CCB288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6C912D0-D7C7-40D1-A927-B6BA451B87C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1425B65-1043-4A33-AE2E-2CCE541A6129}"/>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73FCC21-8811-485A-B6F2-188CD958F66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7522C4B6-B63D-45A4-B0F6-8AC61CB3FD8B}"/>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861A345-2E4C-4434-9A2E-2871EB6FA43E}"/>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7FA65FF-E9B3-4E44-91CC-768BED6F8FF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05C9CD6-B5A5-4B00-AC5D-F9B5DAD3299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ECDD81A-C503-4429-9690-0C560A5DFA8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47321F-5A10-4BC2-9C25-27A80F32266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A0064270-DA55-43CD-8C4D-9C2B6AB1C8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1662277-4A29-456B-8225-EF4FEAAD96B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8223340-5478-46C5-A6D7-61D5C964ED2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9848FA-3BDA-4744-8505-00374E2A8C1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5C4E7E4D-9FBE-47DF-8066-688AE24A4D5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25F719E-35E3-4E3C-AAFB-3C021F88B3D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4F64B3A-3511-4522-A018-425CFCCB6C5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89BF7F5-2C0A-4158-B4B9-F49A600807B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275D6A18-55CB-48F2-8B71-7B937F2B6C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EE3109B9-3F65-4230-91C1-57689878D6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719E878-1A31-4541-B998-C705A69F7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E0CBB8A6-4BC0-4DE8-8AB9-90BD24BE047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9DBC967-336E-4DCC-93F9-FE65EF3D828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105B19D-F29A-4D06-94DE-2DD21EF23167}"/>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10837D5-1290-4C19-A0CB-956E9FD41B66}"/>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203A9094-62F4-46CF-ABAC-6D17EB043EF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34</xdr:row>
      <xdr:rowOff>333375</xdr:rowOff>
    </xdr:from>
    <xdr:to>
      <xdr:col>9</xdr:col>
      <xdr:colOff>866775</xdr:colOff>
      <xdr:row>34</xdr:row>
      <xdr:rowOff>342900</xdr:rowOff>
    </xdr:to>
    <xdr:cxnSp macro="">
      <xdr:nvCxnSpPr>
        <xdr:cNvPr id="8" name="Straight Connector 7">
          <a:extLst>
            <a:ext uri="{FF2B5EF4-FFF2-40B4-BE49-F238E27FC236}">
              <a16:creationId xmlns:a16="http://schemas.microsoft.com/office/drawing/2014/main" id="{9C7B3C47-76F5-4F1B-A2BB-BE515D875A4C}"/>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34</xdr:row>
      <xdr:rowOff>342900</xdr:rowOff>
    </xdr:from>
    <xdr:to>
      <xdr:col>16</xdr:col>
      <xdr:colOff>9525</xdr:colOff>
      <xdr:row>34</xdr:row>
      <xdr:rowOff>342900</xdr:rowOff>
    </xdr:to>
    <xdr:cxnSp macro="">
      <xdr:nvCxnSpPr>
        <xdr:cNvPr id="9" name="Straight Connector 8">
          <a:extLst>
            <a:ext uri="{FF2B5EF4-FFF2-40B4-BE49-F238E27FC236}">
              <a16:creationId xmlns:a16="http://schemas.microsoft.com/office/drawing/2014/main" id="{A9509073-199B-4058-A61C-6222A8D0F9A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4305889-24FA-4E21-97D4-A4C87A5B03D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8A63F6D8-78E5-45E1-A718-095683376E9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DCFF00E-2885-462F-9388-6AB1FD814506}"/>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30C7C47-0EE0-444F-8D96-8925154E157C}"/>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F6C901C-89BC-4128-AE8D-AA081A78BB1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E011D6B-5AB5-4864-8D59-860DE37E9D2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61BDBB5-8CAE-4D29-8CF1-5FBB8DEE89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81B6BC7-FFB4-4E44-ABD8-359F8C020E1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0E3DFCC-BCCC-4991-9D02-BC87C5A8493D}"/>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77DAAD-8376-45B9-AA4B-19114046BD3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1E8B261-36CE-4471-8AB4-2122262210F0}"/>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988885A-07A5-4DD2-8DAD-AA75DC560EB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3C7CE43F-2B1A-4C74-B9EF-8ADE4F4AE71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3198BECE-DC04-4345-8473-A2FA3DBDB61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37F92808-B725-4D37-B6B3-9CA75C79591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5346C0D1-C60D-49BA-91F5-64A309883ED6}"/>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E072EE5-C212-42EF-B0A8-A99BAB3F2E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CDDABF2-9A3F-4D0B-B92F-D2EBF6C70C2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25E20C9-18B6-4E2F-8B44-122C8C5EAE3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EC83974-5F50-4DFA-8026-159941725584}"/>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6B042AB-E1A6-439B-8FEA-0EE370A0D7A8}"/>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B999C7D7-7777-41C7-9D41-A0D87720AA5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CEFC8B27-A358-43EE-B152-9A983ED1870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A985FB3B-4B8E-4B30-8A0B-30547886FA3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4174DD3-EF7B-4E38-B891-0102AA43006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7531653B-EB63-4A3B-B364-AA967EE2812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5B85547-BC94-4EF9-B6C5-D79CE032ED4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D66349CF-0194-4F4D-98E3-170B0E7C84D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4DE219-FC19-4622-B7F2-888466D91C21}"/>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0094B597-0E47-4A63-9159-E51262EBC08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E589F83B-1370-445A-A94D-D58732FDE0A0}"/>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E7141453-4019-4D2D-86E7-19C8F3E6224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5A1859C-DDF3-4A10-8DB3-D629775F353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944B0EE-1B9C-4167-AE4C-BC646198E90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9D005542-FCA3-4841-A9D1-1D96056805B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1F831FB-0B2C-4BDF-A0C1-9D153E0571E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A36215-491C-4640-A781-AE08DB6CD3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FB6065-17EA-4784-A145-2A053FDAB2FF}"/>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03D7E91-4041-4D0F-AC90-A124B324EBC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D2AC90-925A-4DCF-9A10-815031B2BB0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zoomScaleNormal="100" workbookViewId="0">
      <selection activeCell="V20" sqref="V20"/>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9" width="9.140625" style="7" customWidth="1"/>
    <col min="20"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44927</v>
      </c>
      <c r="J5" s="131"/>
      <c r="K5" s="3"/>
      <c r="L5" s="3"/>
      <c r="M5" s="3"/>
      <c r="N5" s="3" t="s">
        <v>14</v>
      </c>
      <c r="O5" s="3"/>
      <c r="P5" s="5"/>
      <c r="Q5" s="5"/>
    </row>
    <row r="6" spans="1:20" ht="21" customHeight="1" x14ac:dyDescent="0.3">
      <c r="A6" s="14"/>
      <c r="B6" s="22" t="s">
        <v>3</v>
      </c>
      <c r="C6" s="121"/>
      <c r="D6" s="121"/>
      <c r="E6" s="5"/>
      <c r="F6" s="122" t="s">
        <v>2</v>
      </c>
      <c r="G6" s="122"/>
      <c r="H6" s="122"/>
      <c r="I6" s="123">
        <f>C32</f>
        <v>44941</v>
      </c>
      <c r="J6" s="123"/>
      <c r="K6" s="3"/>
      <c r="L6" s="3"/>
      <c r="M6" s="3"/>
      <c r="N6" s="3" t="s">
        <v>13</v>
      </c>
      <c r="O6" s="6"/>
      <c r="P6" s="6"/>
    </row>
    <row r="7" spans="1:20" ht="21" customHeight="1" thickBot="1" x14ac:dyDescent="0.35">
      <c r="A7" s="14"/>
      <c r="B7" s="22" t="s">
        <v>3</v>
      </c>
      <c r="C7" s="121"/>
      <c r="D7" s="121"/>
      <c r="E7" s="5"/>
      <c r="F7" s="124" t="s">
        <v>12</v>
      </c>
      <c r="G7" s="124"/>
      <c r="H7" s="124"/>
      <c r="I7" s="123">
        <v>44958</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6" t="s">
        <v>27</v>
      </c>
      <c r="K11" s="66"/>
      <c r="L11" s="50" t="s">
        <v>28</v>
      </c>
      <c r="M11" s="50" t="s">
        <v>29</v>
      </c>
      <c r="N11" s="50" t="s">
        <v>6</v>
      </c>
      <c r="O11" s="50" t="s">
        <v>30</v>
      </c>
      <c r="P11" s="50" t="s">
        <v>7</v>
      </c>
      <c r="Q11" s="50" t="s">
        <v>8</v>
      </c>
      <c r="R11" s="50" t="s">
        <v>31</v>
      </c>
    </row>
    <row r="12" spans="1:20" s="29" customFormat="1" ht="21" customHeight="1" x14ac:dyDescent="0.3">
      <c r="A12" s="27"/>
      <c r="B12" s="115" t="str">
        <f>TEXT(C12,"ddd")</f>
        <v>Sun</v>
      </c>
      <c r="C12" s="43">
        <v>44927</v>
      </c>
      <c r="D12" s="44">
        <f>IF(B12="thu",6,IF(B12="fri",7,IF(B12="sat",1,IF(B12="sun",2,IF(B12="mon",3,IF(B12="tue",4,IF(B12="wed",5,y)))))))</f>
        <v>2</v>
      </c>
      <c r="E12" s="45"/>
      <c r="F12" s="45"/>
      <c r="G12" s="45"/>
      <c r="H12" s="45"/>
      <c r="I12" s="98"/>
      <c r="J12" s="65"/>
      <c r="K12" s="27"/>
      <c r="L12" s="51"/>
      <c r="M12" s="51"/>
      <c r="N12" s="51"/>
      <c r="O12" s="51"/>
      <c r="P12" s="51"/>
      <c r="Q12" s="51"/>
      <c r="R12" s="51"/>
    </row>
    <row r="13" spans="1:20" s="29" customFormat="1" ht="21" customHeight="1" x14ac:dyDescent="0.3">
      <c r="A13" s="27"/>
      <c r="B13" s="116" t="str">
        <f>TEXT(C13,"ddd")</f>
        <v>Mon</v>
      </c>
      <c r="C13" s="84">
        <f t="shared" ref="C13:C17" si="0">C12+1</f>
        <v>44928</v>
      </c>
      <c r="D13" s="85">
        <f>IF(B13="thu",6,IF(B13="fri",7,IF(B13="sat",1,IF(B13="sun",2,IF(B13="mon",3,IF(B13="tue",4,IF(B13="wed",5,y)))))))</f>
        <v>3</v>
      </c>
      <c r="E13" s="48"/>
      <c r="F13" s="48"/>
      <c r="G13" s="48"/>
      <c r="H13" s="48"/>
      <c r="I13" s="48"/>
      <c r="J13" s="63"/>
      <c r="K13" s="27"/>
      <c r="L13" s="60"/>
      <c r="M13" s="60"/>
      <c r="N13" s="60"/>
      <c r="O13" s="60"/>
      <c r="P13" s="60"/>
      <c r="Q13" s="60"/>
      <c r="R13" s="60"/>
    </row>
    <row r="14" spans="1:20" s="29" customFormat="1" ht="21" customHeight="1" x14ac:dyDescent="0.3">
      <c r="A14" s="27"/>
      <c r="B14" s="112" t="str">
        <f>TEXT(C14,"ddd")</f>
        <v>Tue</v>
      </c>
      <c r="C14" s="43">
        <f t="shared" si="0"/>
        <v>44929</v>
      </c>
      <c r="D14" s="44">
        <f>IF(B14="thu",6,IF(B14="fri",7,IF(B14="sat",1,IF(B14="sun",2,IF(B14="mon",3,IF(B14="tue",4,IF(B14="wed",5,y)))))))</f>
        <v>4</v>
      </c>
      <c r="E14" s="45"/>
      <c r="F14" s="45"/>
      <c r="G14" s="45"/>
      <c r="H14" s="45"/>
      <c r="I14" s="45"/>
      <c r="J14" s="63"/>
      <c r="K14" s="27"/>
      <c r="L14" s="51"/>
      <c r="M14" s="51"/>
      <c r="N14" s="51"/>
      <c r="O14" s="51"/>
      <c r="P14" s="51"/>
      <c r="Q14" s="51"/>
      <c r="R14" s="51"/>
    </row>
    <row r="15" spans="1:20" s="29" customFormat="1" ht="21" customHeight="1" x14ac:dyDescent="0.3">
      <c r="A15" s="27"/>
      <c r="B15" s="113" t="str">
        <f>TEXT(C15,"ddd")</f>
        <v>Wed</v>
      </c>
      <c r="C15" s="84">
        <f t="shared" si="0"/>
        <v>44930</v>
      </c>
      <c r="D15" s="85">
        <f>IF(B15="thu",6,IF(B15="fri",7,IF(B15="sat",1,IF(B15="sun",2,IF(B15="mon",3,IF(B15="tue",4,IF(B15="wed",5,y)))))))</f>
        <v>5</v>
      </c>
      <c r="E15" s="48"/>
      <c r="F15" s="48"/>
      <c r="G15" s="48"/>
      <c r="H15" s="48"/>
      <c r="I15" s="48"/>
      <c r="J15" s="63"/>
      <c r="K15" s="27"/>
      <c r="L15" s="60"/>
      <c r="M15" s="60"/>
      <c r="N15" s="60"/>
      <c r="O15" s="60"/>
      <c r="P15" s="60"/>
      <c r="Q15" s="60"/>
      <c r="R15" s="60"/>
    </row>
    <row r="16" spans="1:20" s="29" customFormat="1" ht="21" customHeight="1" x14ac:dyDescent="0.3">
      <c r="A16" s="27"/>
      <c r="B16" s="83" t="str">
        <f>TEXT(C16,"ddd")</f>
        <v>Thu</v>
      </c>
      <c r="C16" s="84">
        <f t="shared" si="0"/>
        <v>44931</v>
      </c>
      <c r="D16" s="85">
        <f>IF(B16="thu",6,IF(B16="fri",7,IF(B16="sat",1,IF(B16="sun",2,IF(B16="mon",3,IF(B16="tue",4,IF(B16="wed",5,y)))))))</f>
        <v>6</v>
      </c>
      <c r="E16" s="48"/>
      <c r="F16" s="48"/>
      <c r="G16" s="48"/>
      <c r="H16" s="48"/>
      <c r="I16" s="48"/>
      <c r="J16" s="63"/>
      <c r="K16" s="27"/>
      <c r="L16" s="60"/>
      <c r="M16" s="60"/>
      <c r="N16" s="60"/>
      <c r="O16" s="60"/>
      <c r="P16" s="60"/>
      <c r="Q16" s="60"/>
      <c r="R16" s="60"/>
    </row>
    <row r="17" spans="1:18" s="29" customFormat="1" ht="21" customHeight="1" thickBot="1" x14ac:dyDescent="0.35">
      <c r="A17" s="27"/>
      <c r="B17" s="69" t="str">
        <f t="shared" ref="B17:B27" si="1">TEXT(C17,"ddd")</f>
        <v>Fri</v>
      </c>
      <c r="C17" s="61">
        <f t="shared" si="0"/>
        <v>44932</v>
      </c>
      <c r="D17" s="62">
        <f t="shared" ref="D17:D27" si="2">IF(B17="thu",6,IF(B17="fri",7,IF(B17="sat",1,IF(B17="sun",2,IF(B17="mon",3,IF(B17="tue",4,IF(B17="wed",5,y)))))))</f>
        <v>7</v>
      </c>
      <c r="E17" s="57"/>
      <c r="F17" s="57"/>
      <c r="G17" s="57"/>
      <c r="H17" s="57"/>
      <c r="I17" s="49"/>
      <c r="J17" s="63"/>
      <c r="K17" s="47"/>
      <c r="L17" s="49"/>
      <c r="M17" s="49"/>
      <c r="N17" s="49"/>
      <c r="O17" s="49"/>
      <c r="P17" s="49"/>
      <c r="Q17" s="49"/>
      <c r="R17" s="49"/>
    </row>
    <row r="18" spans="1:18" s="29" customFormat="1" ht="25.5" customHeight="1" x14ac:dyDescent="0.3">
      <c r="A18" s="27"/>
      <c r="B18" s="36"/>
      <c r="C18" s="39" t="s">
        <v>10</v>
      </c>
      <c r="D18" s="37"/>
      <c r="E18" s="38"/>
      <c r="F18" s="38"/>
      <c r="G18" s="38"/>
      <c r="H18" s="38"/>
      <c r="I18" s="56"/>
      <c r="J18" s="56"/>
      <c r="K18" s="38"/>
      <c r="L18" s="56"/>
      <c r="M18" s="56"/>
      <c r="N18" s="56"/>
      <c r="O18" s="56"/>
      <c r="P18" s="56"/>
      <c r="Q18" s="56"/>
      <c r="R18" s="56"/>
    </row>
    <row r="19" spans="1:18" s="29" customFormat="1" ht="19.5"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27" t="s">
        <v>0</v>
      </c>
      <c r="C20" s="127"/>
      <c r="D20" s="42" t="s">
        <v>5</v>
      </c>
      <c r="E20" s="42" t="s">
        <v>22</v>
      </c>
      <c r="F20" s="42" t="s">
        <v>23</v>
      </c>
      <c r="G20" s="42" t="s">
        <v>24</v>
      </c>
      <c r="H20" s="42" t="s">
        <v>25</v>
      </c>
      <c r="I20" s="42" t="s">
        <v>26</v>
      </c>
      <c r="J20" s="46" t="s">
        <v>27</v>
      </c>
      <c r="K20" s="66"/>
      <c r="L20" s="50" t="s">
        <v>28</v>
      </c>
      <c r="M20" s="50" t="s">
        <v>29</v>
      </c>
      <c r="N20" s="50" t="s">
        <v>6</v>
      </c>
      <c r="O20" s="50" t="s">
        <v>30</v>
      </c>
      <c r="P20" s="50" t="s">
        <v>7</v>
      </c>
      <c r="Q20" s="50" t="s">
        <v>8</v>
      </c>
      <c r="R20" s="50" t="s">
        <v>31</v>
      </c>
    </row>
    <row r="21" spans="1:18" s="29" customFormat="1" ht="21" customHeight="1" x14ac:dyDescent="0.3">
      <c r="A21" s="27"/>
      <c r="B21" s="118" t="str">
        <f t="shared" ref="B21:B26" si="3">TEXT(C21,"ddd")</f>
        <v>Sat</v>
      </c>
      <c r="C21" s="43">
        <f>C17+1</f>
        <v>44933</v>
      </c>
      <c r="D21" s="44">
        <f>IF(B21="thu",6,IF(B21="fri",7,IF(B21="sat",1,IF(B21="sun",2,IF(B21="mon",3,IF(B21="tue",4,IF(B21="wed",5,y)))))))</f>
        <v>1</v>
      </c>
      <c r="E21" s="45"/>
      <c r="F21" s="45"/>
      <c r="G21" s="45"/>
      <c r="H21" s="45"/>
      <c r="I21" s="98"/>
      <c r="J21" s="65"/>
      <c r="K21" s="27"/>
      <c r="L21" s="51"/>
      <c r="M21" s="51"/>
      <c r="N21" s="51"/>
      <c r="O21" s="51"/>
      <c r="P21" s="51"/>
      <c r="Q21" s="51"/>
      <c r="R21" s="51"/>
    </row>
    <row r="22" spans="1:18" s="29" customFormat="1" ht="21" customHeight="1" x14ac:dyDescent="0.3">
      <c r="A22" s="27"/>
      <c r="B22" s="119" t="str">
        <f t="shared" si="3"/>
        <v>Sun</v>
      </c>
      <c r="C22" s="84">
        <f>C21+1</f>
        <v>44934</v>
      </c>
      <c r="D22" s="85">
        <f>IF(B22="thu",6,IF(B22="fri",7,IF(B22="sat",1,IF(B22="sun",2,IF(B22="mon",3,IF(B22="tue",4,IF(B22="wed",5,y)))))))</f>
        <v>2</v>
      </c>
      <c r="E22" s="48"/>
      <c r="F22" s="48"/>
      <c r="G22" s="48"/>
      <c r="H22" s="48"/>
      <c r="I22" s="48"/>
      <c r="J22" s="63"/>
      <c r="K22" s="27"/>
      <c r="L22" s="60"/>
      <c r="M22" s="60"/>
      <c r="N22" s="60"/>
      <c r="O22" s="60"/>
      <c r="P22" s="60"/>
      <c r="Q22" s="60"/>
      <c r="R22" s="60"/>
    </row>
    <row r="23" spans="1:18" s="29" customFormat="1" ht="21" customHeight="1" x14ac:dyDescent="0.3">
      <c r="A23" s="27"/>
      <c r="B23" s="116" t="str">
        <f t="shared" si="3"/>
        <v>Mon</v>
      </c>
      <c r="C23" s="84">
        <f>C22+1</f>
        <v>44935</v>
      </c>
      <c r="D23" s="85">
        <f>IF(B23="thu",6,IF(B23="fri",7,IF(B23="sat",1,IF(B23="sun",2,IF(B23="mon",3,IF(B23="tue",4,IF(B23="wed",5,y)))))))</f>
        <v>3</v>
      </c>
      <c r="E23" s="48"/>
      <c r="F23" s="48"/>
      <c r="G23" s="48"/>
      <c r="H23" s="48"/>
      <c r="I23" s="48"/>
      <c r="J23" s="63"/>
      <c r="K23" s="38"/>
      <c r="L23" s="48"/>
      <c r="M23" s="48"/>
      <c r="N23" s="48"/>
      <c r="O23" s="48"/>
      <c r="P23" s="48"/>
      <c r="Q23" s="48"/>
      <c r="R23" s="48"/>
    </row>
    <row r="24" spans="1:18" s="29" customFormat="1" ht="21" customHeight="1" x14ac:dyDescent="0.3">
      <c r="A24" s="27"/>
      <c r="B24" s="112" t="str">
        <f t="shared" si="3"/>
        <v>Tue</v>
      </c>
      <c r="C24" s="43">
        <f t="shared" ref="C24" si="4">C23+1</f>
        <v>44936</v>
      </c>
      <c r="D24" s="44">
        <f>IF(B24="thu",6,IF(B24="fri",7,IF(B24="sat",1,IF(B24="sun",2,IF(B24="mon",3,IF(B24="tue",4,IF(B24="wed",5,y)))))))</f>
        <v>4</v>
      </c>
      <c r="E24" s="45"/>
      <c r="F24" s="45"/>
      <c r="G24" s="45"/>
      <c r="H24" s="45"/>
      <c r="I24" s="45"/>
      <c r="J24" s="63"/>
      <c r="K24" s="38"/>
      <c r="L24" s="45"/>
      <c r="M24" s="45"/>
      <c r="N24" s="45"/>
      <c r="O24" s="45"/>
      <c r="P24" s="45"/>
      <c r="Q24" s="45"/>
      <c r="R24" s="45"/>
    </row>
    <row r="25" spans="1:18" s="29" customFormat="1" ht="21" customHeight="1" x14ac:dyDescent="0.3">
      <c r="A25" s="27"/>
      <c r="B25" s="100" t="str">
        <f t="shared" si="3"/>
        <v>Wed</v>
      </c>
      <c r="C25" s="43">
        <f>C24+1</f>
        <v>44937</v>
      </c>
      <c r="D25" s="44">
        <f>IF(B25="thu",6,IF(B25="fri",7,IF(B25="sat",1,IF(B25="sun",2,IF(B25="mon",3,IF(B25="tue",4,IF(B25="wed",5,y)))))))</f>
        <v>5</v>
      </c>
      <c r="E25" s="45"/>
      <c r="F25" s="45" t="s">
        <v>3</v>
      </c>
      <c r="G25" s="45" t="s">
        <v>3</v>
      </c>
      <c r="H25" s="45" t="s">
        <v>3</v>
      </c>
      <c r="I25" s="45" t="s">
        <v>3</v>
      </c>
      <c r="J25" s="63" t="s">
        <v>3</v>
      </c>
      <c r="K25" s="38"/>
      <c r="L25" s="45" t="s">
        <v>3</v>
      </c>
      <c r="M25" s="45" t="s">
        <v>3</v>
      </c>
      <c r="N25" s="45" t="s">
        <v>3</v>
      </c>
      <c r="O25" s="45"/>
      <c r="P25" s="45"/>
      <c r="Q25" s="45"/>
      <c r="R25" s="45"/>
    </row>
    <row r="26" spans="1:18" s="29" customFormat="1" ht="21" customHeight="1" x14ac:dyDescent="0.3">
      <c r="A26" s="27"/>
      <c r="B26" s="83" t="str">
        <f t="shared" si="3"/>
        <v>Thu</v>
      </c>
      <c r="C26" s="84">
        <f>C25+1</f>
        <v>44938</v>
      </c>
      <c r="D26" s="85">
        <f>IF(B26="thu",6,IF(B26="fri",7,IF(B26="sat",1,IF(B26="sun",2,IF(B26="mon",3,IF(B26="tue",4,IF(B26="wed",5,y)))))))</f>
        <v>6</v>
      </c>
      <c r="E26" s="48"/>
      <c r="F26" s="48"/>
      <c r="G26" s="48"/>
      <c r="H26" s="48"/>
      <c r="I26" s="48"/>
      <c r="J26" s="63"/>
      <c r="K26" s="38"/>
      <c r="L26" s="48"/>
      <c r="M26" s="48"/>
      <c r="N26" s="48"/>
      <c r="O26" s="48"/>
      <c r="P26" s="48"/>
      <c r="Q26" s="48"/>
      <c r="R26" s="48"/>
    </row>
    <row r="27" spans="1:18" s="29" customFormat="1" ht="21" customHeight="1" thickBot="1" x14ac:dyDescent="0.35">
      <c r="A27" s="27"/>
      <c r="B27" s="69" t="str">
        <f t="shared" si="1"/>
        <v>Fri</v>
      </c>
      <c r="C27" s="61">
        <f>C26+1</f>
        <v>44939</v>
      </c>
      <c r="D27" s="62">
        <f t="shared" si="2"/>
        <v>7</v>
      </c>
      <c r="E27" s="57"/>
      <c r="F27" s="57"/>
      <c r="G27" s="57"/>
      <c r="H27" s="57"/>
      <c r="I27" s="49"/>
      <c r="J27" s="63"/>
      <c r="K27" s="47"/>
      <c r="L27" s="49"/>
      <c r="M27" s="49"/>
      <c r="N27" s="49"/>
      <c r="O27" s="49"/>
      <c r="P27" s="49"/>
      <c r="Q27" s="49"/>
      <c r="R27" s="49"/>
    </row>
    <row r="28" spans="1:18" s="29" customFormat="1" ht="25.5" customHeight="1" x14ac:dyDescent="0.3">
      <c r="A28" s="27"/>
      <c r="B28" s="36"/>
      <c r="C28" s="39" t="s">
        <v>10</v>
      </c>
      <c r="D28" s="37"/>
      <c r="E28" s="38"/>
      <c r="F28" s="38"/>
      <c r="G28" s="38"/>
      <c r="H28" s="38"/>
      <c r="I28" s="56"/>
      <c r="J28" s="56"/>
      <c r="K28" s="38"/>
      <c r="L28" s="56"/>
      <c r="M28" s="56"/>
      <c r="N28" s="56"/>
      <c r="O28" s="56"/>
      <c r="P28" s="56"/>
      <c r="Q28" s="56"/>
      <c r="R28" s="56"/>
    </row>
    <row r="29" spans="1:18" s="29" customFormat="1" ht="19.5"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27" t="s">
        <v>0</v>
      </c>
      <c r="C30" s="127"/>
      <c r="D30" s="42" t="s">
        <v>5</v>
      </c>
      <c r="E30" s="42" t="s">
        <v>22</v>
      </c>
      <c r="F30" s="42" t="s">
        <v>23</v>
      </c>
      <c r="G30" s="42" t="s">
        <v>24</v>
      </c>
      <c r="H30" s="42" t="s">
        <v>25</v>
      </c>
      <c r="I30" s="42" t="s">
        <v>26</v>
      </c>
      <c r="J30" s="42" t="s">
        <v>27</v>
      </c>
      <c r="K30" s="66"/>
      <c r="L30" s="50" t="s">
        <v>28</v>
      </c>
      <c r="M30" s="50" t="s">
        <v>29</v>
      </c>
      <c r="N30" s="50" t="s">
        <v>6</v>
      </c>
      <c r="O30" s="50" t="s">
        <v>30</v>
      </c>
      <c r="P30" s="50" t="s">
        <v>7</v>
      </c>
      <c r="Q30" s="50" t="s">
        <v>8</v>
      </c>
      <c r="R30" s="50" t="s">
        <v>31</v>
      </c>
    </row>
    <row r="31" spans="1:18" s="29" customFormat="1" ht="21" customHeight="1" x14ac:dyDescent="0.3">
      <c r="A31" s="27"/>
      <c r="B31" s="73" t="str">
        <f>TEXT(C31,"ddd")</f>
        <v>Sat</v>
      </c>
      <c r="C31" s="43">
        <f>C27+1</f>
        <v>44940</v>
      </c>
      <c r="D31" s="44">
        <f>IF(B31="thu",6,IF(B31="fri",7,IF(B31="sat",1,IF(B31="sun",2,IF(B31="mon",3,IF(B31="tue",4,IF(B31="wed",5,y)))))))</f>
        <v>1</v>
      </c>
      <c r="E31" s="45"/>
      <c r="F31" s="45"/>
      <c r="G31" s="45"/>
      <c r="H31" s="45"/>
      <c r="I31" s="48"/>
      <c r="J31" s="63"/>
      <c r="K31" s="47"/>
      <c r="L31" s="48"/>
      <c r="M31" s="48"/>
      <c r="N31" s="48"/>
      <c r="O31" s="48"/>
      <c r="P31" s="48"/>
      <c r="Q31" s="48"/>
      <c r="R31" s="48"/>
    </row>
    <row r="32" spans="1:18" s="29" customFormat="1" ht="21" customHeight="1" thickBot="1" x14ac:dyDescent="0.35">
      <c r="A32" s="27"/>
      <c r="B32" s="69" t="str">
        <f>TEXT(C32,"ddd")</f>
        <v>Sun</v>
      </c>
      <c r="C32" s="61">
        <f>C31+1</f>
        <v>44941</v>
      </c>
      <c r="D32" s="62">
        <f>IF(B32="thu",6,IF(B32="fri",7,IF(B32="sat",1,IF(B32="sun",2,IF(B32="mon",3,IF(B32="tue",4,IF(B32="wed",5,y)))))))</f>
        <v>2</v>
      </c>
      <c r="E32" s="57"/>
      <c r="F32" s="57"/>
      <c r="G32" s="57"/>
      <c r="H32" s="57"/>
      <c r="I32" s="49"/>
      <c r="J32" s="63"/>
      <c r="K32" s="47"/>
      <c r="L32" s="49"/>
      <c r="M32" s="49"/>
      <c r="N32" s="49"/>
      <c r="O32" s="49"/>
      <c r="P32" s="49"/>
      <c r="Q32" s="49"/>
      <c r="R32" s="49"/>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25.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26"/>
      <c r="H36" s="126"/>
      <c r="I36" s="126"/>
      <c r="J36" s="126"/>
      <c r="K36" s="126"/>
      <c r="L36" s="126"/>
      <c r="M36" s="126"/>
      <c r="N36" s="126"/>
      <c r="O36" s="126"/>
      <c r="P36" s="126"/>
      <c r="Q36" s="126"/>
      <c r="R36" s="126"/>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20:C20"/>
    <mergeCell ref="B30:C30"/>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4"/>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45062</v>
      </c>
      <c r="J5" s="131"/>
      <c r="K5" s="3"/>
      <c r="L5" s="3"/>
      <c r="M5" s="3"/>
      <c r="N5" s="3" t="s">
        <v>14</v>
      </c>
      <c r="O5" s="3"/>
      <c r="P5" s="5"/>
      <c r="Q5" s="5"/>
    </row>
    <row r="6" spans="1:20" ht="21" customHeight="1" x14ac:dyDescent="0.3">
      <c r="A6" s="14"/>
      <c r="B6" s="22" t="s">
        <v>3</v>
      </c>
      <c r="C6" s="121"/>
      <c r="D6" s="121"/>
      <c r="E6" s="5"/>
      <c r="F6" s="122" t="s">
        <v>2</v>
      </c>
      <c r="G6" s="122"/>
      <c r="H6" s="122"/>
      <c r="I6" s="123">
        <f>C33</f>
        <v>45077</v>
      </c>
      <c r="J6" s="123"/>
      <c r="K6" s="3"/>
      <c r="L6" s="3"/>
      <c r="M6" s="3"/>
      <c r="N6" s="3" t="s">
        <v>13</v>
      </c>
      <c r="O6" s="6"/>
      <c r="P6" s="6"/>
    </row>
    <row r="7" spans="1:20" ht="21" customHeight="1" thickBot="1" x14ac:dyDescent="0.35">
      <c r="A7" s="14"/>
      <c r="B7" s="22" t="s">
        <v>3</v>
      </c>
      <c r="C7" s="121"/>
      <c r="D7" s="121"/>
      <c r="E7" s="5"/>
      <c r="F7" s="124" t="s">
        <v>12</v>
      </c>
      <c r="G7" s="124"/>
      <c r="H7" s="124"/>
      <c r="I7" s="123">
        <v>45093</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73" t="str">
        <f>TEXT(C12,"ddd")</f>
        <v>Tue</v>
      </c>
      <c r="C12" s="43">
        <v>45062</v>
      </c>
      <c r="D12" s="44">
        <f>IF(B12="thu",6,IF(B12="fri",7,IF(B12="sat",1,IF(B12="sun",2,IF(B12="mon",3,IF(B12="tue",4,IF(B12="wed",5,y)))))))</f>
        <v>4</v>
      </c>
      <c r="E12" s="45"/>
      <c r="F12" s="45"/>
      <c r="G12" s="45"/>
      <c r="H12" s="45"/>
      <c r="I12" s="45"/>
      <c r="J12" s="65"/>
      <c r="K12" s="27"/>
      <c r="L12" s="51"/>
      <c r="M12" s="51"/>
      <c r="N12" s="51"/>
      <c r="O12" s="51"/>
      <c r="P12" s="51"/>
      <c r="Q12" s="51"/>
      <c r="R12" s="51"/>
    </row>
    <row r="13" spans="1:20" s="29" customFormat="1" ht="21" customHeight="1" x14ac:dyDescent="0.3">
      <c r="A13" s="27"/>
      <c r="B13" s="100" t="str">
        <f>TEXT(C13,"ddd")</f>
        <v>Wed</v>
      </c>
      <c r="C13" s="43">
        <f>C12+1</f>
        <v>45063</v>
      </c>
      <c r="D13" s="44">
        <f>IF(B13="thu",6,IF(B13="fri",7,IF(B13="sat",1,IF(B13="sun",2,IF(B13="mon",3,IF(B13="tue",4,IF(B13="wed",5,y)))))))</f>
        <v>5</v>
      </c>
      <c r="E13" s="45"/>
      <c r="F13" s="45"/>
      <c r="G13" s="45"/>
      <c r="H13" s="45"/>
      <c r="I13" s="45"/>
      <c r="J13" s="63"/>
      <c r="K13" s="27"/>
      <c r="L13" s="51"/>
      <c r="M13" s="51"/>
      <c r="N13" s="51"/>
      <c r="O13" s="51"/>
      <c r="P13" s="51"/>
      <c r="Q13" s="51"/>
      <c r="R13" s="51"/>
    </row>
    <row r="14" spans="1:20" s="29" customFormat="1" ht="21" customHeight="1" x14ac:dyDescent="0.3">
      <c r="A14" s="27"/>
      <c r="B14" s="83" t="str">
        <f>TEXT(C14,"ddd")</f>
        <v>Thu</v>
      </c>
      <c r="C14" s="84">
        <f>C13+1</f>
        <v>45064</v>
      </c>
      <c r="D14" s="85">
        <f>IF(B14="thu",6,IF(B14="fri",7,IF(B14="sat",1,IF(B14="sun",2,IF(B14="mon",3,IF(B14="tue",4,IF(B14="wed",5,y)))))))</f>
        <v>6</v>
      </c>
      <c r="E14" s="48"/>
      <c r="F14" s="48"/>
      <c r="G14" s="48"/>
      <c r="H14" s="48"/>
      <c r="I14" s="48"/>
      <c r="J14" s="63"/>
      <c r="K14" s="27"/>
      <c r="L14" s="60"/>
      <c r="M14" s="60"/>
      <c r="N14" s="60"/>
      <c r="O14" s="60"/>
      <c r="P14" s="60"/>
      <c r="Q14" s="60"/>
      <c r="R14" s="60"/>
    </row>
    <row r="15" spans="1:20" s="29" customFormat="1" ht="21" customHeight="1" thickBot="1" x14ac:dyDescent="0.35">
      <c r="A15" s="27"/>
      <c r="B15" s="77" t="str">
        <f t="shared" ref="B15:B25" si="0">TEXT(C15,"ddd")</f>
        <v>Fri</v>
      </c>
      <c r="C15" s="78">
        <f>C14+1</f>
        <v>45065</v>
      </c>
      <c r="D15" s="79">
        <f t="shared" ref="D15:D25" si="1">IF(B15="thu",6,IF(B15="fri",7,IF(B15="sat",1,IF(B15="sun",2,IF(B15="mon",3,IF(B15="tue",4,IF(B15="wed",5,y)))))))</f>
        <v>7</v>
      </c>
      <c r="E15" s="80"/>
      <c r="F15" s="80"/>
      <c r="G15" s="80"/>
      <c r="H15" s="80"/>
      <c r="I15" s="57"/>
      <c r="J15" s="64"/>
      <c r="K15" s="47"/>
      <c r="L15" s="57"/>
      <c r="M15" s="57"/>
      <c r="N15" s="57"/>
      <c r="O15" s="57"/>
      <c r="P15" s="57"/>
      <c r="Q15" s="57"/>
      <c r="R15" s="57"/>
    </row>
    <row r="16" spans="1:20" s="29" customFormat="1" ht="25.5" customHeight="1" x14ac:dyDescent="0.3">
      <c r="A16" s="27"/>
      <c r="B16" s="36"/>
      <c r="C16" s="39" t="s">
        <v>10</v>
      </c>
      <c r="D16" s="37"/>
      <c r="E16" s="38"/>
      <c r="F16" s="38"/>
      <c r="G16" s="38"/>
      <c r="H16" s="58"/>
      <c r="I16" s="59"/>
      <c r="J16" s="48"/>
      <c r="K16" s="27"/>
      <c r="L16" s="60"/>
      <c r="M16" s="60"/>
      <c r="N16" s="60"/>
      <c r="O16" s="60"/>
      <c r="P16" s="60"/>
      <c r="Q16" s="60"/>
      <c r="R16" s="60"/>
    </row>
    <row r="17" spans="1:18" s="29" customFormat="1" ht="16.5" customHeight="1" x14ac:dyDescent="0.3">
      <c r="A17" s="27"/>
      <c r="B17" s="36"/>
      <c r="C17" s="39"/>
      <c r="D17" s="37"/>
      <c r="E17" s="38"/>
      <c r="F17" s="38"/>
      <c r="G17" s="38"/>
      <c r="H17" s="38"/>
      <c r="I17" s="38"/>
      <c r="J17" s="38"/>
      <c r="K17" s="27"/>
      <c r="L17" s="27"/>
      <c r="M17" s="27"/>
      <c r="N17" s="27"/>
      <c r="O17" s="27"/>
      <c r="P17" s="27"/>
      <c r="Q17" s="27"/>
      <c r="R17" s="27"/>
    </row>
    <row r="18" spans="1:18" s="29" customFormat="1" ht="42.75" x14ac:dyDescent="0.3">
      <c r="A18" s="27"/>
      <c r="B18" s="133" t="s">
        <v>0</v>
      </c>
      <c r="C18" s="134"/>
      <c r="D18" s="42" t="s">
        <v>5</v>
      </c>
      <c r="E18" s="42" t="s">
        <v>22</v>
      </c>
      <c r="F18" s="42" t="s">
        <v>23</v>
      </c>
      <c r="G18" s="42" t="s">
        <v>24</v>
      </c>
      <c r="H18" s="42" t="s">
        <v>25</v>
      </c>
      <c r="I18" s="42" t="s">
        <v>26</v>
      </c>
      <c r="J18" s="42" t="s">
        <v>27</v>
      </c>
      <c r="K18" s="28"/>
      <c r="L18" s="50" t="s">
        <v>28</v>
      </c>
      <c r="M18" s="50" t="s">
        <v>29</v>
      </c>
      <c r="N18" s="50" t="s">
        <v>6</v>
      </c>
      <c r="O18" s="50" t="s">
        <v>30</v>
      </c>
      <c r="P18" s="50" t="s">
        <v>7</v>
      </c>
      <c r="Q18" s="50" t="s">
        <v>8</v>
      </c>
      <c r="R18" s="50" t="s">
        <v>31</v>
      </c>
    </row>
    <row r="19" spans="1:18" s="29" customFormat="1" ht="21" customHeight="1" x14ac:dyDescent="0.3">
      <c r="A19" s="27"/>
      <c r="B19" s="118" t="str">
        <f t="shared" ref="B19:B24" si="2">TEXT(C19,"ddd")</f>
        <v>Sat</v>
      </c>
      <c r="C19" s="43">
        <f>C15+1</f>
        <v>45066</v>
      </c>
      <c r="D19" s="44">
        <f>IF(B19="thu",6,IF(B19="fri",7,IF(B19="sat",1,IF(B19="sun",2,IF(B19="mon",3,IF(B19="tue",4,IF(B19="wed",5,y)))))))</f>
        <v>1</v>
      </c>
      <c r="E19" s="45"/>
      <c r="F19" s="45"/>
      <c r="G19" s="45"/>
      <c r="H19" s="45"/>
      <c r="I19" s="45"/>
      <c r="J19" s="65"/>
      <c r="K19" s="27"/>
      <c r="L19" s="51"/>
      <c r="M19" s="51"/>
      <c r="N19" s="51"/>
      <c r="O19" s="51"/>
      <c r="P19" s="51"/>
      <c r="Q19" s="51"/>
      <c r="R19" s="51"/>
    </row>
    <row r="20" spans="1:18" s="29" customFormat="1" ht="21" customHeight="1" x14ac:dyDescent="0.3">
      <c r="A20" s="27"/>
      <c r="B20" s="118" t="str">
        <f t="shared" si="2"/>
        <v>Sun</v>
      </c>
      <c r="C20" s="43">
        <f t="shared" ref="C20:C25" si="3">C19+1</f>
        <v>45067</v>
      </c>
      <c r="D20" s="44">
        <f>IF(B20="thu",6,IF(B20="fri",7,IF(B20="sat",1,IF(B20="sun",2,IF(B20="mon",3,IF(B20="tue",4,IF(B20="wed",5,y)))))))</f>
        <v>2</v>
      </c>
      <c r="E20" s="45"/>
      <c r="F20" s="45"/>
      <c r="G20" s="45"/>
      <c r="H20" s="45"/>
      <c r="I20" s="45"/>
      <c r="J20" s="63"/>
      <c r="K20" s="27"/>
      <c r="L20" s="51"/>
      <c r="M20" s="51"/>
      <c r="N20" s="51"/>
      <c r="O20" s="51"/>
      <c r="P20" s="51"/>
      <c r="Q20" s="51"/>
      <c r="R20" s="51"/>
    </row>
    <row r="21" spans="1:18" s="29" customFormat="1" ht="21" customHeight="1" x14ac:dyDescent="0.3">
      <c r="A21" s="27"/>
      <c r="B21" s="116" t="str">
        <f t="shared" si="2"/>
        <v>Mon</v>
      </c>
      <c r="C21" s="84">
        <f t="shared" si="3"/>
        <v>45068</v>
      </c>
      <c r="D21" s="85">
        <f>IF(B21="thu",6,IF(B21="fri",7,IF(B21="sat",1,IF(B21="sun",2,IF(B21="mon",3,IF(B21="tue",4,IF(B21="wed",5,y)))))))</f>
        <v>3</v>
      </c>
      <c r="E21" s="48"/>
      <c r="F21" s="48"/>
      <c r="G21" s="48"/>
      <c r="H21" s="48"/>
      <c r="I21" s="48"/>
      <c r="J21" s="63"/>
      <c r="K21" s="27"/>
      <c r="L21" s="60"/>
      <c r="M21" s="60"/>
      <c r="N21" s="60"/>
      <c r="O21" s="60"/>
      <c r="P21" s="60"/>
      <c r="Q21" s="60"/>
      <c r="R21" s="60"/>
    </row>
    <row r="22" spans="1:18" s="29" customFormat="1" ht="21" customHeight="1" x14ac:dyDescent="0.3">
      <c r="A22" s="27"/>
      <c r="B22" s="113" t="str">
        <f t="shared" si="2"/>
        <v>Tue</v>
      </c>
      <c r="C22" s="84">
        <f t="shared" si="3"/>
        <v>45069</v>
      </c>
      <c r="D22" s="85">
        <f>IF(B22="thu",6,IF(B22="fri",7,IF(B22="sat",1,IF(B22="sun",2,IF(B22="mon",3,IF(B22="tue",4,IF(B22="wed",5,y)))))))</f>
        <v>4</v>
      </c>
      <c r="E22" s="48"/>
      <c r="F22" s="48"/>
      <c r="G22" s="48"/>
      <c r="H22" s="48"/>
      <c r="I22" s="48"/>
      <c r="J22" s="63"/>
      <c r="K22" s="38"/>
      <c r="L22" s="48"/>
      <c r="M22" s="48"/>
      <c r="N22" s="48"/>
      <c r="O22" s="48"/>
      <c r="P22" s="48"/>
      <c r="Q22" s="48"/>
      <c r="R22" s="48"/>
    </row>
    <row r="23" spans="1:18" s="29" customFormat="1" ht="21" customHeight="1" x14ac:dyDescent="0.3">
      <c r="A23" s="27"/>
      <c r="B23" s="100" t="str">
        <f t="shared" si="2"/>
        <v>Wed</v>
      </c>
      <c r="C23" s="43">
        <f t="shared" si="3"/>
        <v>45070</v>
      </c>
      <c r="D23" s="44">
        <f>IF(B23="thu",6,IF(B23="fri",7,IF(B23="sat",1,IF(B23="sun",2,IF(B23="mon",3,IF(B23="tue",4,IF(B23="wed",5,y)))))))</f>
        <v>5</v>
      </c>
      <c r="E23" s="45"/>
      <c r="F23" s="45"/>
      <c r="G23" s="45"/>
      <c r="H23" s="45"/>
      <c r="I23" s="45"/>
      <c r="J23" s="63"/>
      <c r="K23" s="38"/>
      <c r="L23" s="45"/>
      <c r="M23" s="45"/>
      <c r="N23" s="45"/>
      <c r="O23" s="45"/>
      <c r="P23" s="45"/>
      <c r="Q23" s="45"/>
      <c r="R23" s="45"/>
    </row>
    <row r="24" spans="1:18" s="29" customFormat="1" ht="21" customHeight="1" x14ac:dyDescent="0.3">
      <c r="A24" s="27"/>
      <c r="B24" s="83" t="str">
        <f t="shared" si="2"/>
        <v>Thu</v>
      </c>
      <c r="C24" s="84">
        <f t="shared" si="3"/>
        <v>45071</v>
      </c>
      <c r="D24" s="85">
        <f>IF(B24="thu",6,IF(B24="fri",7,IF(B24="sat",1,IF(B24="sun",2,IF(B24="mon",3,IF(B24="tue",4,IF(B24="wed",5,y)))))))</f>
        <v>6</v>
      </c>
      <c r="E24" s="48"/>
      <c r="F24" s="48"/>
      <c r="G24" s="48"/>
      <c r="H24" s="48"/>
      <c r="I24" s="48"/>
      <c r="J24" s="63"/>
      <c r="K24" s="38"/>
      <c r="L24" s="48"/>
      <c r="M24" s="48"/>
      <c r="N24" s="48"/>
      <c r="O24" s="48"/>
      <c r="P24" s="48"/>
      <c r="Q24" s="48"/>
      <c r="R24" s="48"/>
    </row>
    <row r="25" spans="1:18" s="29" customFormat="1" ht="21" customHeight="1" thickBot="1" x14ac:dyDescent="0.35">
      <c r="A25" s="27"/>
      <c r="B25" s="77" t="str">
        <f t="shared" si="0"/>
        <v>Fri</v>
      </c>
      <c r="C25" s="78">
        <f t="shared" si="3"/>
        <v>45072</v>
      </c>
      <c r="D25" s="79">
        <f t="shared" si="1"/>
        <v>7</v>
      </c>
      <c r="E25" s="80"/>
      <c r="F25" s="80" t="s">
        <v>3</v>
      </c>
      <c r="G25" s="80" t="s">
        <v>3</v>
      </c>
      <c r="H25" s="80" t="s">
        <v>3</v>
      </c>
      <c r="I25" s="57" t="s">
        <v>3</v>
      </c>
      <c r="J25" s="64" t="s">
        <v>3</v>
      </c>
      <c r="K25" s="47"/>
      <c r="L25" s="57" t="s">
        <v>3</v>
      </c>
      <c r="M25" s="57" t="s">
        <v>3</v>
      </c>
      <c r="N25" s="57" t="s">
        <v>3</v>
      </c>
      <c r="O25" s="57"/>
      <c r="P25" s="57"/>
      <c r="Q25" s="57"/>
      <c r="R25" s="57"/>
    </row>
    <row r="26" spans="1:18" s="29" customFormat="1" ht="25.5" customHeight="1" x14ac:dyDescent="0.3">
      <c r="A26" s="27"/>
      <c r="B26" s="36"/>
      <c r="C26" s="39" t="s">
        <v>10</v>
      </c>
      <c r="D26" s="37"/>
      <c r="E26" s="38"/>
      <c r="F26" s="38"/>
      <c r="G26" s="38"/>
      <c r="H26" s="58"/>
      <c r="I26" s="59"/>
      <c r="J26" s="48"/>
      <c r="K26" s="27"/>
      <c r="L26" s="60"/>
      <c r="M26" s="60"/>
      <c r="N26" s="60"/>
      <c r="O26" s="60"/>
      <c r="P26" s="60"/>
      <c r="Q26" s="60"/>
      <c r="R26" s="60"/>
    </row>
    <row r="27" spans="1:18" s="29" customFormat="1" ht="16.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33" t="s">
        <v>0</v>
      </c>
      <c r="C28" s="134"/>
      <c r="D28" s="42" t="s">
        <v>5</v>
      </c>
      <c r="E28" s="42" t="s">
        <v>22</v>
      </c>
      <c r="F28" s="42" t="s">
        <v>23</v>
      </c>
      <c r="G28" s="42" t="s">
        <v>24</v>
      </c>
      <c r="H28" s="42" t="s">
        <v>25</v>
      </c>
      <c r="I28" s="42" t="s">
        <v>26</v>
      </c>
      <c r="J28" s="42" t="s">
        <v>27</v>
      </c>
      <c r="K28" s="28"/>
      <c r="L28" s="50" t="s">
        <v>28</v>
      </c>
      <c r="M28" s="50" t="s">
        <v>29</v>
      </c>
      <c r="N28" s="50" t="s">
        <v>6</v>
      </c>
      <c r="O28" s="50" t="s">
        <v>30</v>
      </c>
      <c r="P28" s="50" t="s">
        <v>7</v>
      </c>
      <c r="Q28" s="50" t="s">
        <v>8</v>
      </c>
      <c r="R28" s="50" t="s">
        <v>31</v>
      </c>
    </row>
    <row r="29" spans="1:18" s="29" customFormat="1" ht="21" customHeight="1" x14ac:dyDescent="0.3">
      <c r="A29" s="27"/>
      <c r="B29" s="118" t="str">
        <f>TEXT(C29,"ddd")</f>
        <v>Sat</v>
      </c>
      <c r="C29" s="43">
        <f>C25+1</f>
        <v>45073</v>
      </c>
      <c r="D29" s="44">
        <f>IF(B29="thu",6,IF(B29="fri",7,IF(B29="sat",1,IF(B29="sun",2,IF(B29="mon",3,IF(B29="tue",4,IF(B29="wed",5,y)))))))</f>
        <v>1</v>
      </c>
      <c r="E29" s="45"/>
      <c r="F29" s="45"/>
      <c r="G29" s="45"/>
      <c r="H29" s="45"/>
      <c r="I29" s="45"/>
      <c r="J29" s="65"/>
      <c r="K29" s="27"/>
      <c r="L29" s="51"/>
      <c r="M29" s="51"/>
      <c r="N29" s="51"/>
      <c r="O29" s="51"/>
      <c r="P29" s="51"/>
      <c r="Q29" s="51"/>
      <c r="R29" s="51"/>
    </row>
    <row r="30" spans="1:18" s="29" customFormat="1" ht="21" customHeight="1" x14ac:dyDescent="0.3">
      <c r="A30" s="27"/>
      <c r="B30" s="118" t="str">
        <f>TEXT(C30,"ddd")</f>
        <v>Sun</v>
      </c>
      <c r="C30" s="43">
        <f>C29+1</f>
        <v>45074</v>
      </c>
      <c r="D30" s="44">
        <f>IF(B30="thu",6,IF(B30="fri",7,IF(B30="sat",1,IF(B30="sun",2,IF(B30="mon",3,IF(B30="tue",4,IF(B30="wed",5,y)))))))</f>
        <v>2</v>
      </c>
      <c r="E30" s="45"/>
      <c r="F30" s="45"/>
      <c r="G30" s="45"/>
      <c r="H30" s="45"/>
      <c r="I30" s="45"/>
      <c r="J30" s="63"/>
      <c r="K30" s="27"/>
      <c r="L30" s="51"/>
      <c r="M30" s="51"/>
      <c r="N30" s="51"/>
      <c r="O30" s="51"/>
      <c r="P30" s="51"/>
      <c r="Q30" s="51"/>
      <c r="R30" s="51"/>
    </row>
    <row r="31" spans="1:18" s="29" customFormat="1" ht="21" customHeight="1" x14ac:dyDescent="0.3">
      <c r="A31" s="27"/>
      <c r="B31" s="116" t="str">
        <f>TEXT(C31,"ddd")</f>
        <v>Mon</v>
      </c>
      <c r="C31" s="84">
        <f>C30+1</f>
        <v>45075</v>
      </c>
      <c r="D31" s="85">
        <f>IF(B31="thu",6,IF(B31="fri",7,IF(B31="sat",1,IF(B31="sun",2,IF(B31="mon",3,IF(B31="tue",4,IF(B31="wed",5,y)))))))</f>
        <v>3</v>
      </c>
      <c r="E31" s="48"/>
      <c r="F31" s="48"/>
      <c r="G31" s="48"/>
      <c r="H31" s="48"/>
      <c r="I31" s="48"/>
      <c r="J31" s="63"/>
      <c r="K31" s="47"/>
      <c r="L31" s="48"/>
      <c r="M31" s="48"/>
      <c r="N31" s="48"/>
      <c r="O31" s="48"/>
      <c r="P31" s="48"/>
      <c r="Q31" s="48"/>
      <c r="R31" s="48"/>
    </row>
    <row r="32" spans="1:18" s="29" customFormat="1" ht="21" customHeight="1" x14ac:dyDescent="0.3">
      <c r="A32" s="27"/>
      <c r="B32" s="113" t="str">
        <f>TEXT(C32,"ddd")</f>
        <v>Tue</v>
      </c>
      <c r="C32" s="84">
        <f>C31+1</f>
        <v>45076</v>
      </c>
      <c r="D32" s="85">
        <f>IF(B32="thu",6,IF(B32="fri",7,IF(B32="sat",1,IF(B32="sun",2,IF(B32="mon",3,IF(B32="tue",4,IF(B32="wed",5,y)))))))</f>
        <v>4</v>
      </c>
      <c r="E32" s="48"/>
      <c r="F32" s="48"/>
      <c r="G32" s="48"/>
      <c r="H32" s="48"/>
      <c r="I32" s="47"/>
      <c r="J32" s="63"/>
      <c r="K32" s="47"/>
      <c r="L32" s="49"/>
      <c r="M32" s="49"/>
      <c r="N32" s="49"/>
      <c r="O32" s="49"/>
      <c r="P32" s="49"/>
      <c r="Q32" s="49"/>
      <c r="R32" s="49"/>
    </row>
    <row r="33" spans="1:18" s="29" customFormat="1" ht="21" customHeight="1" thickBot="1" x14ac:dyDescent="0.35">
      <c r="A33" s="27"/>
      <c r="B33" s="77" t="str">
        <f>TEXT(C33,"ddd")</f>
        <v>Wed</v>
      </c>
      <c r="C33" s="78">
        <f>C32+1</f>
        <v>45077</v>
      </c>
      <c r="D33" s="79">
        <f>IF(B33="thu",6,IF(B33="fri",7,IF(B33="sat",1,IF(B33="sun",2,IF(B33="mon",3,IF(B33="tue",4,IF(B33="wed",5,y)))))))</f>
        <v>5</v>
      </c>
      <c r="E33" s="80"/>
      <c r="F33" s="80"/>
      <c r="G33" s="80"/>
      <c r="H33" s="80"/>
      <c r="I33" s="57"/>
      <c r="J33" s="64"/>
      <c r="K33" s="47"/>
      <c r="L33" s="57"/>
      <c r="M33" s="57"/>
      <c r="N33" s="57"/>
      <c r="O33" s="57"/>
      <c r="P33" s="57"/>
      <c r="Q33" s="57"/>
      <c r="R33" s="57"/>
    </row>
    <row r="34" spans="1:18" s="29" customFormat="1" ht="25.5" customHeight="1" x14ac:dyDescent="0.3">
      <c r="A34" s="27"/>
      <c r="B34" s="36"/>
      <c r="C34" s="39" t="s">
        <v>10</v>
      </c>
      <c r="D34" s="37"/>
      <c r="E34" s="38"/>
      <c r="F34" s="38"/>
      <c r="G34" s="38"/>
      <c r="H34" s="58"/>
      <c r="I34" s="59"/>
      <c r="J34" s="48"/>
      <c r="K34" s="27"/>
      <c r="L34" s="60"/>
      <c r="M34" s="60"/>
      <c r="N34" s="60"/>
      <c r="O34" s="60"/>
      <c r="P34" s="60"/>
      <c r="Q34" s="60"/>
      <c r="R34" s="60"/>
    </row>
    <row r="35" spans="1:18" s="29" customFormat="1" ht="16.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68" t="s">
        <v>3</v>
      </c>
      <c r="E37" s="38"/>
      <c r="F37" s="126" t="s">
        <v>33</v>
      </c>
      <c r="G37" s="132"/>
      <c r="H37" s="132"/>
      <c r="I37" s="132"/>
      <c r="J37" s="132"/>
      <c r="K37" s="132"/>
      <c r="L37" s="132"/>
      <c r="M37" s="132"/>
      <c r="N37" s="132"/>
      <c r="O37" s="132"/>
      <c r="P37" s="132"/>
      <c r="Q37" s="132"/>
      <c r="R37" s="132"/>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20" t="s">
        <v>19</v>
      </c>
      <c r="G39" s="120"/>
      <c r="H39" s="18"/>
      <c r="I39" s="18"/>
      <c r="J39" s="18"/>
      <c r="K39" s="13"/>
      <c r="L39" s="120" t="s">
        <v>20</v>
      </c>
      <c r="M39" s="120"/>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B28:C28"/>
    <mergeCell ref="F37:R37"/>
    <mergeCell ref="B11:C11"/>
    <mergeCell ref="B18:C1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45078</v>
      </c>
      <c r="J5" s="131"/>
      <c r="K5" s="3"/>
      <c r="L5" s="3"/>
      <c r="M5" s="3"/>
      <c r="N5" s="3" t="s">
        <v>14</v>
      </c>
      <c r="O5" s="3"/>
      <c r="P5" s="5"/>
      <c r="Q5" s="5"/>
    </row>
    <row r="6" spans="1:20" ht="21" customHeight="1" x14ac:dyDescent="0.3">
      <c r="A6" s="14"/>
      <c r="B6" s="22" t="s">
        <v>3</v>
      </c>
      <c r="C6" s="121"/>
      <c r="D6" s="121"/>
      <c r="E6" s="5"/>
      <c r="F6" s="122" t="s">
        <v>2</v>
      </c>
      <c r="G6" s="122"/>
      <c r="H6" s="122"/>
      <c r="I6" s="123">
        <f>C32</f>
        <v>45092</v>
      </c>
      <c r="J6" s="123"/>
      <c r="K6" s="3"/>
      <c r="L6" s="3"/>
      <c r="M6" s="3"/>
      <c r="N6" s="3" t="s">
        <v>13</v>
      </c>
      <c r="O6" s="6"/>
      <c r="P6" s="6"/>
    </row>
    <row r="7" spans="1:20" ht="21" customHeight="1" thickBot="1" x14ac:dyDescent="0.35">
      <c r="A7" s="14"/>
      <c r="B7" s="22" t="s">
        <v>3</v>
      </c>
      <c r="C7" s="121"/>
      <c r="D7" s="121"/>
      <c r="E7" s="5"/>
      <c r="F7" s="124" t="s">
        <v>12</v>
      </c>
      <c r="G7" s="124"/>
      <c r="H7" s="124"/>
      <c r="I7" s="123">
        <v>45107</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0.25" customHeight="1" x14ac:dyDescent="0.3">
      <c r="A12" s="27"/>
      <c r="B12" s="95" t="str">
        <f>TEXT(C12,"ddd")</f>
        <v>Thu</v>
      </c>
      <c r="C12" s="43">
        <v>45078</v>
      </c>
      <c r="D12" s="44">
        <f>IF(B12="thu",6,IF(B12="fri",7,IF(B12="sat",1,IF(B12="sun",2,IF(B12="mon",3,IF(B12="tue",4,IF(B12="wed",5,y)))))))</f>
        <v>6</v>
      </c>
      <c r="E12" s="45"/>
      <c r="F12" s="45"/>
      <c r="G12" s="45"/>
      <c r="H12" s="45"/>
      <c r="I12" s="45"/>
      <c r="J12" s="65"/>
      <c r="K12" s="27"/>
      <c r="L12" s="51"/>
      <c r="M12" s="51"/>
      <c r="N12" s="51"/>
      <c r="O12" s="51"/>
      <c r="P12" s="51"/>
      <c r="Q12" s="51"/>
      <c r="R12" s="51"/>
    </row>
    <row r="13" spans="1:20" s="29" customFormat="1" ht="20.25" customHeight="1" thickBot="1" x14ac:dyDescent="0.35">
      <c r="A13" s="27"/>
      <c r="B13" s="77" t="str">
        <f>TEXT(C13,"ddd")</f>
        <v>Fri</v>
      </c>
      <c r="C13" s="78">
        <f>C12+1</f>
        <v>45079</v>
      </c>
      <c r="D13" s="79">
        <f>IF(B13="thu",6,IF(B13="fri",7,IF(B13="sat",1,IF(B13="sun",2,IF(B13="mon",3,IF(B13="tue",4,IF(B13="wed",5,y)))))))</f>
        <v>7</v>
      </c>
      <c r="E13" s="80"/>
      <c r="F13" s="80"/>
      <c r="G13" s="80"/>
      <c r="H13" s="80"/>
      <c r="I13" s="47"/>
      <c r="J13" s="63"/>
      <c r="K13" s="47"/>
      <c r="L13" s="47"/>
      <c r="M13" s="47"/>
      <c r="N13" s="47"/>
      <c r="O13" s="47"/>
      <c r="P13" s="47"/>
      <c r="Q13" s="47"/>
      <c r="R13" s="47"/>
    </row>
    <row r="14" spans="1:20" s="29" customFormat="1" ht="25.5" customHeight="1" x14ac:dyDescent="0.3">
      <c r="A14" s="27"/>
      <c r="B14" s="36"/>
      <c r="C14" s="39" t="s">
        <v>10</v>
      </c>
      <c r="D14" s="37"/>
      <c r="E14" s="38"/>
      <c r="F14" s="38"/>
      <c r="G14" s="38"/>
      <c r="H14" s="38"/>
      <c r="I14" s="56"/>
      <c r="J14" s="56"/>
      <c r="K14" s="38"/>
      <c r="L14" s="56"/>
      <c r="M14" s="56"/>
      <c r="N14" s="56"/>
      <c r="O14" s="56"/>
      <c r="P14" s="56"/>
      <c r="Q14" s="56"/>
      <c r="R14" s="56"/>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27" t="s">
        <v>0</v>
      </c>
      <c r="C16" s="127"/>
      <c r="D16" s="42" t="s">
        <v>5</v>
      </c>
      <c r="E16" s="42" t="s">
        <v>22</v>
      </c>
      <c r="F16" s="42" t="s">
        <v>23</v>
      </c>
      <c r="G16" s="42" t="s">
        <v>24</v>
      </c>
      <c r="H16" s="42" t="s">
        <v>25</v>
      </c>
      <c r="I16" s="42" t="s">
        <v>26</v>
      </c>
      <c r="J16" s="46" t="s">
        <v>27</v>
      </c>
      <c r="K16" s="28"/>
      <c r="L16" s="50" t="s">
        <v>28</v>
      </c>
      <c r="M16" s="50" t="s">
        <v>29</v>
      </c>
      <c r="N16" s="50" t="s">
        <v>6</v>
      </c>
      <c r="O16" s="50" t="s">
        <v>30</v>
      </c>
      <c r="P16" s="50" t="s">
        <v>7</v>
      </c>
      <c r="Q16" s="50" t="s">
        <v>8</v>
      </c>
      <c r="R16" s="50" t="s">
        <v>31</v>
      </c>
    </row>
    <row r="17" spans="1:18" s="29" customFormat="1" ht="21" customHeight="1" x14ac:dyDescent="0.3">
      <c r="A17" s="27"/>
      <c r="B17" s="118" t="str">
        <f t="shared" ref="B17:B22" si="0">TEXT(C17,"ddd")</f>
        <v>Sat</v>
      </c>
      <c r="C17" s="43">
        <f>C13+1</f>
        <v>45080</v>
      </c>
      <c r="D17" s="44">
        <f>IF(B17="thu",6,IF(B17="fri",7,IF(B17="sat",1,IF(B17="sun",2,IF(B17="mon",3,IF(B17="tue",4,IF(B17="wed",5,y)))))))</f>
        <v>1</v>
      </c>
      <c r="E17" s="45"/>
      <c r="F17" s="45"/>
      <c r="G17" s="45"/>
      <c r="H17" s="45"/>
      <c r="I17" s="45"/>
      <c r="J17" s="65"/>
      <c r="K17" s="27"/>
      <c r="L17" s="51"/>
      <c r="M17" s="51"/>
      <c r="N17" s="51"/>
      <c r="O17" s="51"/>
      <c r="P17" s="51"/>
      <c r="Q17" s="51"/>
      <c r="R17" s="51"/>
    </row>
    <row r="18" spans="1:18" s="29" customFormat="1" ht="21" customHeight="1" x14ac:dyDescent="0.3">
      <c r="A18" s="27"/>
      <c r="B18" s="119" t="str">
        <f t="shared" si="0"/>
        <v>Sun</v>
      </c>
      <c r="C18" s="84">
        <f t="shared" ref="C18:C23" si="1">C17+1</f>
        <v>45081</v>
      </c>
      <c r="D18" s="85">
        <f>IF(B18="thu",6,IF(B18="fri",7,IF(B18="sat",1,IF(B18="sun",2,IF(B18="mon",3,IF(B18="tue",4,IF(B18="wed",5,y)))))))</f>
        <v>2</v>
      </c>
      <c r="E18" s="48"/>
      <c r="F18" s="48"/>
      <c r="G18" s="48"/>
      <c r="H18" s="48"/>
      <c r="I18" s="48"/>
      <c r="J18" s="63"/>
      <c r="K18" s="27"/>
      <c r="L18" s="60"/>
      <c r="M18" s="60"/>
      <c r="N18" s="60"/>
      <c r="O18" s="60"/>
      <c r="P18" s="60"/>
      <c r="Q18" s="60"/>
      <c r="R18" s="60"/>
    </row>
    <row r="19" spans="1:18" s="29" customFormat="1" ht="21" customHeight="1" x14ac:dyDescent="0.3">
      <c r="A19" s="27"/>
      <c r="B19" s="116" t="str">
        <f t="shared" si="0"/>
        <v>Mon</v>
      </c>
      <c r="C19" s="84">
        <f t="shared" si="1"/>
        <v>45082</v>
      </c>
      <c r="D19" s="85">
        <f>IF(B19="thu",6,IF(B19="fri",7,IF(B19="sat",1,IF(B19="sun",2,IF(B19="mon",3,IF(B19="tue",4,IF(B19="wed",5,y)))))))</f>
        <v>3</v>
      </c>
      <c r="E19" s="48"/>
      <c r="F19" s="48"/>
      <c r="G19" s="48"/>
      <c r="H19" s="48"/>
      <c r="I19" s="48"/>
      <c r="J19" s="63"/>
      <c r="K19" s="27"/>
      <c r="L19" s="60"/>
      <c r="M19" s="60"/>
      <c r="N19" s="60"/>
      <c r="O19" s="60"/>
      <c r="P19" s="60"/>
      <c r="Q19" s="60"/>
      <c r="R19" s="60"/>
    </row>
    <row r="20" spans="1:18" s="29" customFormat="1" ht="21" customHeight="1" x14ac:dyDescent="0.3">
      <c r="A20" s="27"/>
      <c r="B20" s="113" t="str">
        <f t="shared" si="0"/>
        <v>Tue</v>
      </c>
      <c r="C20" s="84">
        <f t="shared" si="1"/>
        <v>45083</v>
      </c>
      <c r="D20" s="85">
        <f>IF(B20="thu",6,IF(B20="fri",7,IF(B20="sat",1,IF(B20="sun",2,IF(B20="mon",3,IF(B20="tue",4,IF(B20="wed",5,y)))))))</f>
        <v>4</v>
      </c>
      <c r="E20" s="48"/>
      <c r="F20" s="48"/>
      <c r="G20" s="48"/>
      <c r="H20" s="48"/>
      <c r="I20" s="48"/>
      <c r="J20" s="63"/>
      <c r="K20" s="82"/>
      <c r="L20" s="60"/>
      <c r="M20" s="60"/>
      <c r="N20" s="60"/>
      <c r="O20" s="60"/>
      <c r="P20" s="60"/>
      <c r="Q20" s="60"/>
      <c r="R20" s="60"/>
    </row>
    <row r="21" spans="1:18" s="29" customFormat="1" ht="21" customHeight="1" x14ac:dyDescent="0.3">
      <c r="A21" s="27"/>
      <c r="B21" s="83" t="str">
        <f t="shared" si="0"/>
        <v>Wed</v>
      </c>
      <c r="C21" s="84">
        <f t="shared" si="1"/>
        <v>45084</v>
      </c>
      <c r="D21" s="85">
        <f>IF(B21="thu",6,IF(B21="fri",7,IF(B21="sat",1,IF(B21="sun",2,IF(B21="mon",3,IF(B21="tue",4,IF(B21="wed",5,y)))))))</f>
        <v>5</v>
      </c>
      <c r="E21" s="48"/>
      <c r="F21" s="48"/>
      <c r="G21" s="48"/>
      <c r="H21" s="48"/>
      <c r="I21" s="48"/>
      <c r="J21" s="63"/>
      <c r="K21" s="27"/>
      <c r="L21" s="51"/>
      <c r="M21" s="51"/>
      <c r="N21" s="51"/>
      <c r="O21" s="51"/>
      <c r="P21" s="51"/>
      <c r="Q21" s="51"/>
      <c r="R21" s="51"/>
    </row>
    <row r="22" spans="1:18" s="29" customFormat="1" ht="21" customHeight="1" x14ac:dyDescent="0.3">
      <c r="A22" s="27"/>
      <c r="B22" s="83" t="str">
        <f t="shared" si="0"/>
        <v>Thu</v>
      </c>
      <c r="C22" s="84">
        <f t="shared" si="1"/>
        <v>45085</v>
      </c>
      <c r="D22" s="85">
        <f>IF(B22="thu",6,IF(B22="fri",7,IF(B22="sat",1,IF(B22="sun",2,IF(B22="mon",3,IF(B22="tue",4,IF(B22="wed",5,y)))))))</f>
        <v>6</v>
      </c>
      <c r="E22" s="48"/>
      <c r="F22" s="48"/>
      <c r="G22" s="48"/>
      <c r="H22" s="48"/>
      <c r="I22" s="48"/>
      <c r="J22" s="63"/>
      <c r="K22" s="38"/>
      <c r="L22" s="48"/>
      <c r="M22" s="48"/>
      <c r="N22" s="48"/>
      <c r="O22" s="48"/>
      <c r="P22" s="48"/>
      <c r="Q22" s="48"/>
      <c r="R22" s="48"/>
    </row>
    <row r="23" spans="1:18" s="29" customFormat="1" ht="21" customHeight="1" thickBot="1" x14ac:dyDescent="0.35">
      <c r="A23" s="27"/>
      <c r="B23" s="77" t="str">
        <f t="shared" ref="B23" si="2">TEXT(C23,"ddd")</f>
        <v>Fri</v>
      </c>
      <c r="C23" s="78">
        <f t="shared" si="1"/>
        <v>45086</v>
      </c>
      <c r="D23" s="79">
        <f t="shared" ref="D23" si="3">IF(B23="thu",6,IF(B23="fri",7,IF(B23="sat",1,IF(B23="sun",2,IF(B23="mon",3,IF(B23="tue",4,IF(B23="wed",5,y)))))))</f>
        <v>7</v>
      </c>
      <c r="E23" s="80"/>
      <c r="F23" s="80"/>
      <c r="G23" s="80"/>
      <c r="H23" s="80"/>
      <c r="I23" s="47"/>
      <c r="J23" s="63"/>
      <c r="K23" s="47"/>
      <c r="L23" s="47"/>
      <c r="M23" s="47"/>
      <c r="N23" s="47"/>
      <c r="O23" s="47"/>
      <c r="P23" s="47"/>
      <c r="Q23" s="47"/>
      <c r="R23" s="47"/>
    </row>
    <row r="24" spans="1:18" s="29" customFormat="1" ht="25.5" customHeight="1" x14ac:dyDescent="0.3">
      <c r="A24" s="27"/>
      <c r="B24" s="36"/>
      <c r="C24" s="39" t="s">
        <v>10</v>
      </c>
      <c r="D24" s="37"/>
      <c r="E24" s="38"/>
      <c r="F24" s="38"/>
      <c r="G24" s="38"/>
      <c r="H24" s="38"/>
      <c r="I24" s="56"/>
      <c r="J24" s="56"/>
      <c r="K24" s="38"/>
      <c r="L24" s="56"/>
      <c r="M24" s="56"/>
      <c r="N24" s="56"/>
      <c r="O24" s="56"/>
      <c r="P24" s="56"/>
      <c r="Q24" s="56"/>
      <c r="R24" s="56"/>
    </row>
    <row r="25" spans="1:18" s="29" customFormat="1" ht="25.5" customHeight="1"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27" t="s">
        <v>0</v>
      </c>
      <c r="C26" s="127"/>
      <c r="D26" s="42" t="s">
        <v>5</v>
      </c>
      <c r="E26" s="42" t="s">
        <v>22</v>
      </c>
      <c r="F26" s="42" t="s">
        <v>23</v>
      </c>
      <c r="G26" s="42" t="s">
        <v>24</v>
      </c>
      <c r="H26" s="42" t="s">
        <v>25</v>
      </c>
      <c r="I26" s="42" t="s">
        <v>26</v>
      </c>
      <c r="J26" s="46" t="s">
        <v>27</v>
      </c>
      <c r="K26" s="28"/>
      <c r="L26" s="50" t="s">
        <v>28</v>
      </c>
      <c r="M26" s="50" t="s">
        <v>29</v>
      </c>
      <c r="N26" s="50" t="s">
        <v>6</v>
      </c>
      <c r="O26" s="50" t="s">
        <v>30</v>
      </c>
      <c r="P26" s="50" t="s">
        <v>7</v>
      </c>
      <c r="Q26" s="50" t="s">
        <v>8</v>
      </c>
      <c r="R26" s="50" t="s">
        <v>31</v>
      </c>
    </row>
    <row r="27" spans="1:18" s="29" customFormat="1" ht="20.25" customHeight="1" x14ac:dyDescent="0.3">
      <c r="A27" s="27"/>
      <c r="B27" s="118" t="str">
        <f t="shared" ref="B27:B32" si="4">TEXT(C27,"ddd")</f>
        <v>Sat</v>
      </c>
      <c r="C27" s="43">
        <f>C23+1</f>
        <v>45087</v>
      </c>
      <c r="D27" s="44">
        <f>IF(B27="thu",6,IF(B27="fri",7,IF(B27="sat",1,IF(B27="sun",2,IF(B27="mon",3,IF(B27="tue",4,IF(B27="wed",5,y)))))))</f>
        <v>1</v>
      </c>
      <c r="E27" s="45"/>
      <c r="F27" s="45"/>
      <c r="G27" s="45"/>
      <c r="H27" s="45"/>
      <c r="I27" s="45"/>
      <c r="J27" s="65"/>
      <c r="K27" s="27"/>
      <c r="L27" s="51"/>
      <c r="M27" s="51"/>
      <c r="N27" s="51"/>
      <c r="O27" s="51"/>
      <c r="P27" s="51"/>
      <c r="Q27" s="51"/>
      <c r="R27" s="51"/>
    </row>
    <row r="28" spans="1:18" s="29" customFormat="1" ht="20.25" customHeight="1" x14ac:dyDescent="0.3">
      <c r="A28" s="27"/>
      <c r="B28" s="119" t="str">
        <f t="shared" si="4"/>
        <v>Sun</v>
      </c>
      <c r="C28" s="84">
        <f>C27+1</f>
        <v>45088</v>
      </c>
      <c r="D28" s="85">
        <f>IF(B28="thu",6,IF(B28="fri",7,IF(B28="sat",1,IF(B28="sun",2,IF(B28="mon",3,IF(B28="tue",4,IF(B28="wed",5,y)))))))</f>
        <v>2</v>
      </c>
      <c r="E28" s="48"/>
      <c r="F28" s="48" t="s">
        <v>3</v>
      </c>
      <c r="G28" s="48" t="s">
        <v>3</v>
      </c>
      <c r="H28" s="48" t="s">
        <v>3</v>
      </c>
      <c r="I28" s="48" t="s">
        <v>3</v>
      </c>
      <c r="J28" s="63" t="s">
        <v>3</v>
      </c>
      <c r="K28" s="27"/>
      <c r="L28" s="60" t="s">
        <v>3</v>
      </c>
      <c r="M28" s="60" t="s">
        <v>3</v>
      </c>
      <c r="N28" s="60" t="s">
        <v>3</v>
      </c>
      <c r="O28" s="60"/>
      <c r="P28" s="60"/>
      <c r="Q28" s="60"/>
      <c r="R28" s="60"/>
    </row>
    <row r="29" spans="1:18" s="29" customFormat="1" ht="20.25" customHeight="1" x14ac:dyDescent="0.3">
      <c r="A29" s="27"/>
      <c r="B29" s="116" t="str">
        <f t="shared" si="4"/>
        <v>Mon</v>
      </c>
      <c r="C29" s="84">
        <f>C28+1</f>
        <v>45089</v>
      </c>
      <c r="D29" s="85">
        <f>IF(B29="thu",6,IF(B29="fri",7,IF(B29="sat",1,IF(B29="sun",2,IF(B29="mon",3,IF(B29="tue",4,IF(B29="wed",5,y)))))))</f>
        <v>3</v>
      </c>
      <c r="E29" s="48"/>
      <c r="F29" s="48"/>
      <c r="G29" s="48"/>
      <c r="H29" s="48"/>
      <c r="I29" s="48"/>
      <c r="J29" s="63"/>
      <c r="K29" s="38"/>
      <c r="L29" s="48"/>
      <c r="M29" s="48"/>
      <c r="N29" s="48"/>
      <c r="O29" s="48"/>
      <c r="P29" s="48"/>
      <c r="Q29" s="48"/>
      <c r="R29" s="48"/>
    </row>
    <row r="30" spans="1:18" s="29" customFormat="1" ht="20.25" customHeight="1" x14ac:dyDescent="0.3">
      <c r="A30" s="27"/>
      <c r="B30" s="109" t="str">
        <f t="shared" si="4"/>
        <v>Tue</v>
      </c>
      <c r="C30" s="110">
        <f>C29+1</f>
        <v>45090</v>
      </c>
      <c r="D30" s="111">
        <f>IF(B30="thu",6,IF(B30="fri",7,IF(B30="sat",1,IF(B30="sun",2,IF(B30="mon",3,IF(B30="tue",4,IF(B30="wed",5,y)))))))</f>
        <v>4</v>
      </c>
      <c r="E30" s="47"/>
      <c r="F30" s="47"/>
      <c r="G30" s="47"/>
      <c r="H30" s="47"/>
      <c r="I30" s="48"/>
      <c r="J30" s="63"/>
      <c r="K30" s="38"/>
      <c r="L30" s="48"/>
      <c r="M30" s="48"/>
      <c r="N30" s="48"/>
      <c r="O30" s="48"/>
      <c r="P30" s="48"/>
      <c r="Q30" s="48"/>
      <c r="R30" s="48"/>
    </row>
    <row r="31" spans="1:18" s="29" customFormat="1" ht="20.25" customHeight="1" x14ac:dyDescent="0.3">
      <c r="A31" s="27"/>
      <c r="B31" s="100" t="str">
        <f t="shared" si="4"/>
        <v>Wed</v>
      </c>
      <c r="C31" s="43">
        <f>C30+1</f>
        <v>45091</v>
      </c>
      <c r="D31" s="44">
        <f>IF(B31="thu",6,IF(B31="fri",7,IF(B31="sat",1,IF(B31="sun",2,IF(B31="mon",3,IF(B31="tue",4,IF(B31="wed",5,y)))))))</f>
        <v>5</v>
      </c>
      <c r="E31" s="45"/>
      <c r="F31" s="45"/>
      <c r="G31" s="45"/>
      <c r="H31" s="45"/>
      <c r="I31" s="48"/>
      <c r="J31" s="63"/>
      <c r="K31" s="47"/>
      <c r="L31" s="45"/>
      <c r="M31" s="45"/>
      <c r="N31" s="45"/>
      <c r="O31" s="45"/>
      <c r="P31" s="45"/>
      <c r="Q31" s="45"/>
      <c r="R31" s="45"/>
    </row>
    <row r="32" spans="1:18" s="29" customFormat="1" ht="20.25" customHeight="1" thickBot="1" x14ac:dyDescent="0.35">
      <c r="A32" s="27"/>
      <c r="B32" s="77" t="str">
        <f t="shared" si="4"/>
        <v>Thu</v>
      </c>
      <c r="C32" s="78">
        <f>C31+1</f>
        <v>45092</v>
      </c>
      <c r="D32" s="79">
        <f>IF(B32="thu",6,IF(B32="fri",7,IF(B32="sat",1,IF(B32="sun",2,IF(B32="mon",3,IF(B32="tue",4,IF(B32="wed",5,y)))))))</f>
        <v>6</v>
      </c>
      <c r="E32" s="80"/>
      <c r="F32" s="80"/>
      <c r="G32" s="80"/>
      <c r="H32" s="80"/>
      <c r="I32" s="47"/>
      <c r="J32" s="63"/>
      <c r="K32" s="47"/>
      <c r="L32" s="47"/>
      <c r="M32" s="47"/>
      <c r="N32" s="47"/>
      <c r="O32" s="47"/>
      <c r="P32" s="47"/>
      <c r="Q32" s="47"/>
      <c r="R32" s="47"/>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8"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8.5"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18" customHeight="1" x14ac:dyDescent="0.3">
      <c r="A38" s="13"/>
      <c r="B38" s="1"/>
      <c r="C38" s="8"/>
      <c r="D38" s="18"/>
      <c r="E38" s="18"/>
      <c r="F38" s="120" t="s">
        <v>19</v>
      </c>
      <c r="G38" s="120"/>
      <c r="H38" s="18"/>
      <c r="I38" s="18"/>
      <c r="J38" s="18"/>
      <c r="K38" s="13"/>
      <c r="L38" s="120" t="s">
        <v>20</v>
      </c>
      <c r="M38" s="120"/>
      <c r="N38" s="13"/>
      <c r="O38" s="13"/>
    </row>
    <row r="39" spans="1:18" ht="11.25" customHeight="1"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16:C16"/>
    <mergeCell ref="B26:C2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9"/>
      <c r="D2" s="122" t="s">
        <v>3</v>
      </c>
      <c r="E2" s="122"/>
      <c r="F2" s="122"/>
      <c r="G2" s="87"/>
      <c r="H2" s="87"/>
      <c r="I2" s="87"/>
      <c r="J2" s="4" t="s">
        <v>11</v>
      </c>
      <c r="K2" s="88"/>
      <c r="L2" s="88"/>
      <c r="M2" s="88"/>
      <c r="N2" s="88"/>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45093</v>
      </c>
      <c r="J5" s="131"/>
      <c r="K5" s="3"/>
      <c r="L5" s="3"/>
      <c r="M5" s="3"/>
      <c r="N5" s="3" t="s">
        <v>14</v>
      </c>
      <c r="O5" s="3"/>
      <c r="P5" s="5"/>
      <c r="Q5" s="5"/>
    </row>
    <row r="6" spans="1:20" ht="21" customHeight="1" x14ac:dyDescent="0.3">
      <c r="A6" s="14"/>
      <c r="B6" s="22" t="s">
        <v>3</v>
      </c>
      <c r="C6" s="121"/>
      <c r="D6" s="121"/>
      <c r="E6" s="5"/>
      <c r="F6" s="122" t="s">
        <v>2</v>
      </c>
      <c r="G6" s="122"/>
      <c r="H6" s="122"/>
      <c r="I6" s="123">
        <f>C32</f>
        <v>45107</v>
      </c>
      <c r="J6" s="123"/>
      <c r="K6" s="3"/>
      <c r="L6" s="3"/>
      <c r="M6" s="3"/>
      <c r="N6" s="3" t="s">
        <v>13</v>
      </c>
      <c r="O6" s="6"/>
      <c r="P6" s="6"/>
    </row>
    <row r="7" spans="1:20" ht="21" customHeight="1" thickBot="1" x14ac:dyDescent="0.35">
      <c r="A7" s="14"/>
      <c r="B7" s="22" t="s">
        <v>3</v>
      </c>
      <c r="C7" s="121"/>
      <c r="D7" s="121"/>
      <c r="E7" s="5"/>
      <c r="F7" s="124" t="s">
        <v>12</v>
      </c>
      <c r="G7" s="124"/>
      <c r="H7" s="124"/>
      <c r="I7" s="123">
        <v>45121</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thickBot="1" x14ac:dyDescent="0.35">
      <c r="A12" s="27"/>
      <c r="B12" s="77" t="str">
        <f>TEXT(C12,"ddd")</f>
        <v>Fri</v>
      </c>
      <c r="C12" s="78">
        <v>45093</v>
      </c>
      <c r="D12" s="79">
        <f>IF(B12="thu",6,IF(B12="fri",7,IF(B12="sat",1,IF(B12="sun",2,IF(B12="mon",3,IF(B12="tue",4,IF(B12="wed",5,y)))))))</f>
        <v>7</v>
      </c>
      <c r="E12" s="80"/>
      <c r="F12" s="80"/>
      <c r="G12" s="80"/>
      <c r="H12" s="80"/>
      <c r="I12" s="47"/>
      <c r="J12" s="63"/>
      <c r="K12" s="47"/>
      <c r="L12" s="57"/>
      <c r="M12" s="57"/>
      <c r="N12" s="57"/>
      <c r="O12" s="57"/>
      <c r="P12" s="57"/>
      <c r="Q12" s="57"/>
      <c r="R12" s="57"/>
    </row>
    <row r="13" spans="1:20" s="29" customFormat="1" ht="25.5" customHeight="1" x14ac:dyDescent="0.3">
      <c r="A13" s="27"/>
      <c r="B13" s="36"/>
      <c r="C13" s="39" t="s">
        <v>10</v>
      </c>
      <c r="D13" s="37"/>
      <c r="E13" s="38"/>
      <c r="F13" s="38"/>
      <c r="G13" s="38"/>
      <c r="H13" s="38"/>
      <c r="I13" s="56"/>
      <c r="J13" s="56"/>
      <c r="K13" s="38"/>
      <c r="L13" s="56"/>
      <c r="M13" s="56"/>
      <c r="N13" s="56"/>
      <c r="O13" s="56"/>
      <c r="P13" s="56"/>
      <c r="Q13" s="56"/>
      <c r="R13" s="56"/>
    </row>
    <row r="14" spans="1:20" s="29" customFormat="1" ht="19.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27" t="s">
        <v>0</v>
      </c>
      <c r="C15" s="127"/>
      <c r="D15" s="42" t="s">
        <v>5</v>
      </c>
      <c r="E15" s="42" t="s">
        <v>22</v>
      </c>
      <c r="F15" s="42" t="s">
        <v>23</v>
      </c>
      <c r="G15" s="42" t="s">
        <v>24</v>
      </c>
      <c r="H15" s="42" t="s">
        <v>25</v>
      </c>
      <c r="I15" s="42" t="s">
        <v>26</v>
      </c>
      <c r="J15" s="46" t="s">
        <v>27</v>
      </c>
      <c r="K15" s="28"/>
      <c r="L15" s="50" t="s">
        <v>28</v>
      </c>
      <c r="M15" s="50" t="s">
        <v>29</v>
      </c>
      <c r="N15" s="50" t="s">
        <v>6</v>
      </c>
      <c r="O15" s="50" t="s">
        <v>30</v>
      </c>
      <c r="P15" s="50" t="s">
        <v>7</v>
      </c>
      <c r="Q15" s="50" t="s">
        <v>8</v>
      </c>
      <c r="R15" s="50" t="s">
        <v>31</v>
      </c>
    </row>
    <row r="16" spans="1:20" s="29" customFormat="1" ht="20.25" customHeight="1" x14ac:dyDescent="0.3">
      <c r="A16" s="27"/>
      <c r="B16" s="118" t="str">
        <f t="shared" ref="B16:B21" si="0">TEXT(C16,"ddd")</f>
        <v>Sat</v>
      </c>
      <c r="C16" s="43">
        <f>C12+1</f>
        <v>45094</v>
      </c>
      <c r="D16" s="44">
        <f>IF(B16="thu",6,IF(B16="fri",7,IF(B16="sat",1,IF(B16="sun",2,IF(B16="mon",3,IF(B16="tue",4,IF(B16="wed",5,y)))))))</f>
        <v>1</v>
      </c>
      <c r="E16" s="45"/>
      <c r="F16" s="45"/>
      <c r="G16" s="45"/>
      <c r="H16" s="45"/>
      <c r="I16" s="45"/>
      <c r="J16" s="65"/>
      <c r="K16" s="27"/>
      <c r="L16" s="51"/>
      <c r="M16" s="51"/>
      <c r="N16" s="51"/>
      <c r="O16" s="51"/>
      <c r="P16" s="51"/>
      <c r="Q16" s="51"/>
      <c r="R16" s="51"/>
    </row>
    <row r="17" spans="1:18" s="29" customFormat="1" ht="20.25" customHeight="1" x14ac:dyDescent="0.3">
      <c r="A17" s="27"/>
      <c r="B17" s="119" t="str">
        <f t="shared" si="0"/>
        <v>Sun</v>
      </c>
      <c r="C17" s="84">
        <f>C16+1</f>
        <v>45095</v>
      </c>
      <c r="D17" s="85">
        <f>IF(B17="thu",6,IF(B17="fri",7,IF(B17="sat",1,IF(B17="sun",2,IF(B17="mon",3,IF(B17="tue",4,IF(B17="wed",5,y)))))))</f>
        <v>2</v>
      </c>
      <c r="E17" s="48"/>
      <c r="F17" s="48"/>
      <c r="G17" s="48"/>
      <c r="H17" s="48"/>
      <c r="I17" s="48"/>
      <c r="J17" s="63"/>
      <c r="K17" s="27"/>
      <c r="L17" s="60"/>
      <c r="M17" s="60"/>
      <c r="N17" s="60"/>
      <c r="O17" s="60"/>
      <c r="P17" s="60"/>
      <c r="Q17" s="60"/>
      <c r="R17" s="60"/>
    </row>
    <row r="18" spans="1:18" s="29" customFormat="1" ht="20.25" customHeight="1" x14ac:dyDescent="0.3">
      <c r="A18" s="27"/>
      <c r="B18" s="116" t="str">
        <f t="shared" si="0"/>
        <v>Mon</v>
      </c>
      <c r="C18" s="84">
        <f t="shared" ref="C18:C22" si="1">C17+1</f>
        <v>45096</v>
      </c>
      <c r="D18" s="85">
        <f>IF(B18="thu",6,IF(B18="fri",7,IF(B18="sat",1,IF(B18="sun",2,IF(B18="mon",3,IF(B18="tue",4,IF(B18="wed",5,y)))))))</f>
        <v>3</v>
      </c>
      <c r="E18" s="48"/>
      <c r="F18" s="48"/>
      <c r="G18" s="48"/>
      <c r="H18" s="48"/>
      <c r="I18" s="48"/>
      <c r="J18" s="63"/>
      <c r="K18" s="27"/>
      <c r="L18" s="60"/>
      <c r="M18" s="60"/>
      <c r="N18" s="60"/>
      <c r="O18" s="60"/>
      <c r="P18" s="60"/>
      <c r="Q18" s="60"/>
      <c r="R18" s="60"/>
    </row>
    <row r="19" spans="1:18" s="29" customFormat="1" ht="20.25" customHeight="1" x14ac:dyDescent="0.3">
      <c r="A19" s="27"/>
      <c r="B19" s="113" t="str">
        <f t="shared" si="0"/>
        <v>Tue</v>
      </c>
      <c r="C19" s="84">
        <f t="shared" si="1"/>
        <v>45097</v>
      </c>
      <c r="D19" s="85">
        <f>IF(B19="thu",6,IF(B19="fri",7,IF(B19="sat",1,IF(B19="sun",2,IF(B19="mon",3,IF(B19="tue",4,IF(B19="wed",5,y)))))))</f>
        <v>4</v>
      </c>
      <c r="E19" s="48"/>
      <c r="F19" s="48"/>
      <c r="G19" s="48"/>
      <c r="H19" s="48"/>
      <c r="I19" s="48"/>
      <c r="J19" s="63"/>
      <c r="K19" s="27"/>
      <c r="L19" s="60"/>
      <c r="M19" s="60"/>
      <c r="N19" s="60"/>
      <c r="O19" s="60"/>
      <c r="P19" s="60"/>
      <c r="Q19" s="60"/>
      <c r="R19" s="60"/>
    </row>
    <row r="20" spans="1:18" s="29" customFormat="1" ht="20.25" customHeight="1" x14ac:dyDescent="0.3">
      <c r="A20" s="27"/>
      <c r="B20" s="100" t="str">
        <f t="shared" si="0"/>
        <v>Wed</v>
      </c>
      <c r="C20" s="43">
        <f t="shared" si="1"/>
        <v>45098</v>
      </c>
      <c r="D20" s="44">
        <f>IF(B20="thu",6,IF(B20="fri",7,IF(B20="sat",1,IF(B20="sun",2,IF(B20="mon",3,IF(B20="tue",4,IF(B20="wed",5,y)))))))</f>
        <v>5</v>
      </c>
      <c r="E20" s="45"/>
      <c r="F20" s="45"/>
      <c r="G20" s="45"/>
      <c r="H20" s="45"/>
      <c r="I20" s="45"/>
      <c r="J20" s="63"/>
      <c r="K20" s="67"/>
      <c r="L20" s="51"/>
      <c r="M20" s="51"/>
      <c r="N20" s="51"/>
      <c r="O20" s="51"/>
      <c r="P20" s="51"/>
      <c r="Q20" s="51"/>
      <c r="R20" s="51"/>
    </row>
    <row r="21" spans="1:18" s="29" customFormat="1" ht="20.25" customHeight="1" x14ac:dyDescent="0.3">
      <c r="A21" s="27"/>
      <c r="B21" s="83" t="str">
        <f t="shared" si="0"/>
        <v>Thu</v>
      </c>
      <c r="C21" s="84">
        <f t="shared" si="1"/>
        <v>45099</v>
      </c>
      <c r="D21" s="85">
        <f>IF(B21="thu",6,IF(B21="fri",7,IF(B21="sat",1,IF(B21="sun",2,IF(B21="mon",3,IF(B21="tue",4,IF(B21="wed",5,y)))))))</f>
        <v>6</v>
      </c>
      <c r="E21" s="48"/>
      <c r="F21" s="48"/>
      <c r="G21" s="48"/>
      <c r="H21" s="48"/>
      <c r="I21" s="48"/>
      <c r="J21" s="63"/>
      <c r="K21" s="27"/>
      <c r="L21" s="60"/>
      <c r="M21" s="60"/>
      <c r="N21" s="60"/>
      <c r="O21" s="60"/>
      <c r="P21" s="60"/>
      <c r="Q21" s="60"/>
      <c r="R21" s="60"/>
    </row>
    <row r="22" spans="1:18" s="29" customFormat="1" ht="20.25" customHeight="1" thickBot="1" x14ac:dyDescent="0.35">
      <c r="A22" s="27"/>
      <c r="B22" s="77" t="str">
        <f t="shared" ref="B22:B32" si="2">TEXT(C22,"ddd")</f>
        <v>Fri</v>
      </c>
      <c r="C22" s="78">
        <f t="shared" si="1"/>
        <v>45100</v>
      </c>
      <c r="D22" s="79">
        <f t="shared" ref="D22:D32" si="3">IF(B22="thu",6,IF(B22="fri",7,IF(B22="sat",1,IF(B22="sun",2,IF(B22="mon",3,IF(B22="tue",4,IF(B22="wed",5,y)))))))</f>
        <v>7</v>
      </c>
      <c r="E22" s="80"/>
      <c r="F22" s="80"/>
      <c r="G22" s="80"/>
      <c r="H22" s="80"/>
      <c r="I22" s="47"/>
      <c r="J22" s="63"/>
      <c r="K22" s="47"/>
      <c r="L22" s="57"/>
      <c r="M22" s="57"/>
      <c r="N22" s="57"/>
      <c r="O22" s="57"/>
      <c r="P22" s="57"/>
      <c r="Q22" s="57"/>
      <c r="R22" s="57"/>
    </row>
    <row r="23" spans="1:18" s="29" customFormat="1" ht="25.5" customHeight="1" x14ac:dyDescent="0.3">
      <c r="A23" s="27"/>
      <c r="B23" s="36"/>
      <c r="C23" s="39" t="s">
        <v>10</v>
      </c>
      <c r="D23" s="37"/>
      <c r="E23" s="38"/>
      <c r="F23" s="38"/>
      <c r="G23" s="38"/>
      <c r="H23" s="38"/>
      <c r="I23" s="56"/>
      <c r="J23" s="56"/>
      <c r="K23" s="38"/>
      <c r="L23" s="56"/>
      <c r="M23" s="56"/>
      <c r="N23" s="56"/>
      <c r="O23" s="56"/>
      <c r="P23" s="56"/>
      <c r="Q23" s="56"/>
      <c r="R23" s="56"/>
    </row>
    <row r="24" spans="1:18" s="29" customFormat="1" ht="19.5" customHeight="1" x14ac:dyDescent="0.3">
      <c r="A24" s="27"/>
      <c r="B24" s="36"/>
      <c r="C24" s="39"/>
      <c r="D24" s="37"/>
      <c r="E24" s="38"/>
      <c r="F24" s="38"/>
      <c r="G24" s="38"/>
      <c r="H24" s="38"/>
      <c r="I24" s="38"/>
      <c r="J24" s="38"/>
      <c r="K24" s="27"/>
      <c r="L24" s="27"/>
      <c r="M24" s="27"/>
      <c r="N24" s="27"/>
      <c r="O24" s="27"/>
      <c r="P24" s="27"/>
      <c r="Q24" s="27"/>
      <c r="R24" s="27"/>
    </row>
    <row r="25" spans="1:18" s="29" customFormat="1" ht="42.75" x14ac:dyDescent="0.3">
      <c r="A25" s="27"/>
      <c r="B25" s="127" t="s">
        <v>0</v>
      </c>
      <c r="C25" s="127"/>
      <c r="D25" s="42" t="s">
        <v>5</v>
      </c>
      <c r="E25" s="42" t="s">
        <v>22</v>
      </c>
      <c r="F25" s="42" t="s">
        <v>23</v>
      </c>
      <c r="G25" s="42" t="s">
        <v>24</v>
      </c>
      <c r="H25" s="42" t="s">
        <v>25</v>
      </c>
      <c r="I25" s="42" t="s">
        <v>26</v>
      </c>
      <c r="J25" s="46" t="s">
        <v>27</v>
      </c>
      <c r="K25" s="28"/>
      <c r="L25" s="50" t="s">
        <v>28</v>
      </c>
      <c r="M25" s="50" t="s">
        <v>29</v>
      </c>
      <c r="N25" s="50" t="s">
        <v>6</v>
      </c>
      <c r="O25" s="50" t="s">
        <v>30</v>
      </c>
      <c r="P25" s="50" t="s">
        <v>7</v>
      </c>
      <c r="Q25" s="50" t="s">
        <v>8</v>
      </c>
      <c r="R25" s="50" t="s">
        <v>31</v>
      </c>
    </row>
    <row r="26" spans="1:18" s="29" customFormat="1" ht="20.25" customHeight="1" x14ac:dyDescent="0.3">
      <c r="A26" s="27"/>
      <c r="B26" s="118" t="str">
        <f t="shared" ref="B26:B31" si="4">TEXT(C26,"ddd")</f>
        <v>Sat</v>
      </c>
      <c r="C26" s="43">
        <f>C22+1</f>
        <v>45101</v>
      </c>
      <c r="D26" s="44">
        <f>IF(B26="thu",6,IF(B26="fri",7,IF(B26="sat",1,IF(B26="sun",2,IF(B26="mon",3,IF(B26="tue",4,IF(B26="wed",5,y)))))))</f>
        <v>1</v>
      </c>
      <c r="E26" s="45"/>
      <c r="F26" s="45"/>
      <c r="G26" s="45"/>
      <c r="H26" s="45"/>
      <c r="I26" s="45"/>
      <c r="J26" s="65"/>
      <c r="K26" s="27"/>
      <c r="L26" s="51"/>
      <c r="M26" s="51"/>
      <c r="N26" s="51"/>
      <c r="O26" s="51"/>
      <c r="P26" s="51"/>
      <c r="Q26" s="51"/>
      <c r="R26" s="51"/>
    </row>
    <row r="27" spans="1:18" s="29" customFormat="1" ht="20.25" customHeight="1" x14ac:dyDescent="0.3">
      <c r="A27" s="27"/>
      <c r="B27" s="119" t="str">
        <f t="shared" si="4"/>
        <v>Sun</v>
      </c>
      <c r="C27" s="84">
        <f t="shared" ref="C27:C32" si="5">C26+1</f>
        <v>45102</v>
      </c>
      <c r="D27" s="85">
        <f>IF(B27="thu",6,IF(B27="fri",7,IF(B27="sat",1,IF(B27="sun",2,IF(B27="mon",3,IF(B27="tue",4,IF(B27="wed",5,y)))))))</f>
        <v>2</v>
      </c>
      <c r="E27" s="48"/>
      <c r="F27" s="48"/>
      <c r="G27" s="48"/>
      <c r="H27" s="48"/>
      <c r="I27" s="48"/>
      <c r="J27" s="63"/>
      <c r="K27" s="27"/>
      <c r="L27" s="60"/>
      <c r="M27" s="60"/>
      <c r="N27" s="60"/>
      <c r="O27" s="60"/>
      <c r="P27" s="60"/>
      <c r="Q27" s="60"/>
      <c r="R27" s="60"/>
    </row>
    <row r="28" spans="1:18" s="29" customFormat="1" ht="20.25" customHeight="1" x14ac:dyDescent="0.3">
      <c r="A28" s="27"/>
      <c r="B28" s="116" t="str">
        <f t="shared" si="4"/>
        <v>Mon</v>
      </c>
      <c r="C28" s="84">
        <f t="shared" si="5"/>
        <v>45103</v>
      </c>
      <c r="D28" s="85">
        <f>IF(B28="thu",6,IF(B28="fri",7,IF(B28="sat",1,IF(B28="sun",2,IF(B28="mon",3,IF(B28="tue",4,IF(B28="wed",5,y)))))))</f>
        <v>3</v>
      </c>
      <c r="E28" s="48"/>
      <c r="F28" s="48" t="s">
        <v>3</v>
      </c>
      <c r="G28" s="48" t="s">
        <v>3</v>
      </c>
      <c r="H28" s="48" t="s">
        <v>3</v>
      </c>
      <c r="I28" s="48" t="s">
        <v>3</v>
      </c>
      <c r="J28" s="63" t="s">
        <v>3</v>
      </c>
      <c r="K28" s="38"/>
      <c r="L28" s="48" t="s">
        <v>3</v>
      </c>
      <c r="M28" s="48" t="s">
        <v>3</v>
      </c>
      <c r="N28" s="48" t="s">
        <v>3</v>
      </c>
      <c r="O28" s="48"/>
      <c r="P28" s="48"/>
      <c r="Q28" s="48"/>
      <c r="R28" s="48"/>
    </row>
    <row r="29" spans="1:18" s="29" customFormat="1" ht="20.25" customHeight="1" x14ac:dyDescent="0.3">
      <c r="A29" s="27"/>
      <c r="B29" s="113" t="str">
        <f t="shared" si="4"/>
        <v>Tue</v>
      </c>
      <c r="C29" s="84">
        <f t="shared" si="5"/>
        <v>45104</v>
      </c>
      <c r="D29" s="85">
        <f>IF(B29="thu",6,IF(B29="fri",7,IF(B29="sat",1,IF(B29="sun",2,IF(B29="mon",3,IF(B29="tue",4,IF(B29="wed",5,y)))))))</f>
        <v>4</v>
      </c>
      <c r="E29" s="48"/>
      <c r="F29" s="48"/>
      <c r="G29" s="48"/>
      <c r="H29" s="48"/>
      <c r="I29" s="48"/>
      <c r="J29" s="63"/>
      <c r="K29" s="38"/>
      <c r="L29" s="48"/>
      <c r="M29" s="48"/>
      <c r="N29" s="48"/>
      <c r="O29" s="48"/>
      <c r="P29" s="48"/>
      <c r="Q29" s="48"/>
      <c r="R29" s="48"/>
    </row>
    <row r="30" spans="1:18" s="29" customFormat="1" ht="20.25" customHeight="1" x14ac:dyDescent="0.3">
      <c r="A30" s="27"/>
      <c r="B30" s="100" t="str">
        <f t="shared" si="4"/>
        <v>Wed</v>
      </c>
      <c r="C30" s="43">
        <f t="shared" si="5"/>
        <v>45105</v>
      </c>
      <c r="D30" s="44">
        <f>IF(B30="thu",6,IF(B30="fri",7,IF(B30="sat",1,IF(B30="sun",2,IF(B30="mon",3,IF(B30="tue",4,IF(B30="wed",5,y)))))))</f>
        <v>5</v>
      </c>
      <c r="E30" s="45"/>
      <c r="F30" s="45"/>
      <c r="G30" s="45"/>
      <c r="H30" s="45"/>
      <c r="I30" s="45"/>
      <c r="J30" s="63"/>
      <c r="K30" s="38"/>
      <c r="L30" s="45"/>
      <c r="M30" s="45"/>
      <c r="N30" s="45"/>
      <c r="O30" s="45"/>
      <c r="P30" s="45"/>
      <c r="Q30" s="45"/>
      <c r="R30" s="45"/>
    </row>
    <row r="31" spans="1:18" s="29" customFormat="1" ht="20.25" customHeight="1" x14ac:dyDescent="0.3">
      <c r="A31" s="27"/>
      <c r="B31" s="83" t="str">
        <f t="shared" si="4"/>
        <v>Thu</v>
      </c>
      <c r="C31" s="84">
        <f t="shared" si="5"/>
        <v>45106</v>
      </c>
      <c r="D31" s="85">
        <f>IF(B31="thu",6,IF(B31="fri",7,IF(B31="sat",1,IF(B31="sun",2,IF(B31="mon",3,IF(B31="tue",4,IF(B31="wed",5,y)))))))</f>
        <v>6</v>
      </c>
      <c r="E31" s="48"/>
      <c r="F31" s="48"/>
      <c r="G31" s="48"/>
      <c r="H31" s="48"/>
      <c r="I31" s="48"/>
      <c r="J31" s="63"/>
      <c r="K31" s="47"/>
      <c r="L31" s="48"/>
      <c r="M31" s="48"/>
      <c r="N31" s="48"/>
      <c r="O31" s="48"/>
      <c r="P31" s="48"/>
      <c r="Q31" s="48"/>
      <c r="R31" s="48"/>
    </row>
    <row r="32" spans="1:18" s="29" customFormat="1" ht="20.25" customHeight="1" thickBot="1" x14ac:dyDescent="0.35">
      <c r="A32" s="27"/>
      <c r="B32" s="77" t="str">
        <f t="shared" si="2"/>
        <v>Fri</v>
      </c>
      <c r="C32" s="78">
        <f t="shared" si="5"/>
        <v>45107</v>
      </c>
      <c r="D32" s="79">
        <f t="shared" si="3"/>
        <v>7</v>
      </c>
      <c r="E32" s="80"/>
      <c r="F32" s="80"/>
      <c r="G32" s="80"/>
      <c r="H32" s="80"/>
      <c r="I32" s="47"/>
      <c r="J32" s="63"/>
      <c r="K32" s="47"/>
      <c r="L32" s="57"/>
      <c r="M32" s="57"/>
      <c r="N32" s="57"/>
      <c r="O32" s="57"/>
      <c r="P32" s="57"/>
      <c r="Q32" s="57"/>
      <c r="R32" s="57"/>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5:C15"/>
    <mergeCell ref="B25:C25"/>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2"/>
      <c r="D2" s="122" t="s">
        <v>3</v>
      </c>
      <c r="E2" s="122"/>
      <c r="F2" s="122"/>
      <c r="G2" s="70"/>
      <c r="H2" s="70"/>
      <c r="I2" s="70"/>
      <c r="J2" s="4" t="s">
        <v>11</v>
      </c>
      <c r="K2" s="71"/>
      <c r="L2" s="71"/>
      <c r="M2" s="71"/>
      <c r="N2" s="71"/>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C13</f>
        <v>45108</v>
      </c>
      <c r="J5" s="131"/>
      <c r="K5" s="3"/>
      <c r="L5" s="3"/>
      <c r="M5" s="3"/>
      <c r="N5" s="3" t="s">
        <v>14</v>
      </c>
      <c r="O5" s="3"/>
      <c r="P5" s="5"/>
      <c r="Q5" s="5"/>
    </row>
    <row r="6" spans="1:20" ht="21" customHeight="1" x14ac:dyDescent="0.3">
      <c r="A6" s="14"/>
      <c r="B6" s="22" t="s">
        <v>3</v>
      </c>
      <c r="C6" s="121"/>
      <c r="D6" s="121"/>
      <c r="E6" s="5"/>
      <c r="F6" s="122" t="s">
        <v>2</v>
      </c>
      <c r="G6" s="122"/>
      <c r="H6" s="122"/>
      <c r="I6" s="123">
        <f>C33</f>
        <v>45122</v>
      </c>
      <c r="J6" s="123"/>
      <c r="K6" s="3"/>
      <c r="L6" s="3"/>
      <c r="M6" s="3"/>
      <c r="N6" s="3" t="s">
        <v>13</v>
      </c>
      <c r="O6" s="6"/>
      <c r="P6" s="6"/>
    </row>
    <row r="7" spans="1:20" ht="21" customHeight="1" thickBot="1" x14ac:dyDescent="0.35">
      <c r="A7" s="14"/>
      <c r="B7" s="22" t="s">
        <v>3</v>
      </c>
      <c r="C7" s="121"/>
      <c r="D7" s="121"/>
      <c r="E7" s="5"/>
      <c r="F7" s="124" t="s">
        <v>12</v>
      </c>
      <c r="G7" s="124"/>
      <c r="H7" s="124"/>
      <c r="I7" s="123">
        <v>45139</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16.5" x14ac:dyDescent="0.3">
      <c r="A11" s="27"/>
      <c r="B11" s="36"/>
      <c r="C11" s="39"/>
      <c r="D11" s="37"/>
      <c r="E11" s="38"/>
      <c r="F11" s="38"/>
      <c r="G11" s="38"/>
      <c r="H11" s="38"/>
      <c r="I11" s="38"/>
      <c r="J11" s="38"/>
      <c r="K11" s="27"/>
      <c r="L11" s="27"/>
      <c r="M11" s="27"/>
      <c r="N11" s="27"/>
      <c r="O11" s="27"/>
      <c r="P11" s="27"/>
      <c r="Q11" s="27"/>
      <c r="R11" s="27"/>
    </row>
    <row r="12" spans="1:20" s="29" customFormat="1" ht="42.75" x14ac:dyDescent="0.3">
      <c r="A12" s="27"/>
      <c r="B12" s="127" t="s">
        <v>0</v>
      </c>
      <c r="C12" s="127"/>
      <c r="D12" s="42" t="s">
        <v>5</v>
      </c>
      <c r="E12" s="42" t="s">
        <v>22</v>
      </c>
      <c r="F12" s="42" t="s">
        <v>23</v>
      </c>
      <c r="G12" s="42" t="s">
        <v>24</v>
      </c>
      <c r="H12" s="42" t="s">
        <v>25</v>
      </c>
      <c r="I12" s="42" t="s">
        <v>26</v>
      </c>
      <c r="J12" s="46" t="s">
        <v>27</v>
      </c>
      <c r="K12" s="28"/>
      <c r="L12" s="50" t="s">
        <v>28</v>
      </c>
      <c r="M12" s="50" t="s">
        <v>29</v>
      </c>
      <c r="N12" s="50" t="s">
        <v>6</v>
      </c>
      <c r="O12" s="50" t="s">
        <v>30</v>
      </c>
      <c r="P12" s="50" t="s">
        <v>7</v>
      </c>
      <c r="Q12" s="50" t="s">
        <v>8</v>
      </c>
      <c r="R12" s="50" t="s">
        <v>31</v>
      </c>
    </row>
    <row r="13" spans="1:20" s="29" customFormat="1" ht="21" customHeight="1" x14ac:dyDescent="0.3">
      <c r="A13" s="27"/>
      <c r="B13" s="118" t="str">
        <f t="shared" ref="B13:B18" si="0">TEXT(C13,"ddd")</f>
        <v>Sat</v>
      </c>
      <c r="C13" s="43">
        <v>45108</v>
      </c>
      <c r="D13" s="44">
        <f>IF(B13="thu",6,IF(B13="fri",7,IF(B13="sat",1,IF(B13="sun",2,IF(B13="mon",3,IF(B13="tue",4,IF(B13="wed",5,y)))))))</f>
        <v>1</v>
      </c>
      <c r="E13" s="45"/>
      <c r="F13" s="45"/>
      <c r="G13" s="45"/>
      <c r="H13" s="45"/>
      <c r="I13" s="45"/>
      <c r="J13" s="65"/>
      <c r="K13" s="27"/>
      <c r="L13" s="51"/>
      <c r="M13" s="51"/>
      <c r="N13" s="51"/>
      <c r="O13" s="51"/>
      <c r="P13" s="51"/>
      <c r="Q13" s="51"/>
      <c r="R13" s="51"/>
    </row>
    <row r="14" spans="1:20" s="29" customFormat="1" ht="19.5" customHeight="1" x14ac:dyDescent="0.3">
      <c r="A14" s="27"/>
      <c r="B14" s="119" t="str">
        <f t="shared" si="0"/>
        <v>Sun</v>
      </c>
      <c r="C14" s="84">
        <f t="shared" ref="C14:C19" si="1">C13+1</f>
        <v>45109</v>
      </c>
      <c r="D14" s="85">
        <f>IF(B14="thu",6,IF(B14="fri",7,IF(B14="sat",1,IF(B14="sun",2,IF(B14="mon",3,IF(B14="tue",4,IF(B14="wed",5,y)))))))</f>
        <v>2</v>
      </c>
      <c r="E14" s="48"/>
      <c r="F14" s="48"/>
      <c r="G14" s="48"/>
      <c r="H14" s="48"/>
      <c r="I14" s="48"/>
      <c r="J14" s="63"/>
      <c r="K14" s="27"/>
      <c r="L14" s="60"/>
      <c r="M14" s="60"/>
      <c r="N14" s="60"/>
      <c r="O14" s="60"/>
      <c r="P14" s="60"/>
      <c r="Q14" s="60"/>
      <c r="R14" s="60"/>
    </row>
    <row r="15" spans="1:20" s="29" customFormat="1" ht="21" customHeight="1" x14ac:dyDescent="0.3">
      <c r="A15" s="27"/>
      <c r="B15" s="116" t="str">
        <f t="shared" si="0"/>
        <v>Mon</v>
      </c>
      <c r="C15" s="84">
        <f t="shared" si="1"/>
        <v>45110</v>
      </c>
      <c r="D15" s="85">
        <f>IF(B15="thu",6,IF(B15="fri",7,IF(B15="sat",1,IF(B15="sun",2,IF(B15="mon",3,IF(B15="tue",4,IF(B15="wed",5,y)))))))</f>
        <v>3</v>
      </c>
      <c r="E15" s="48"/>
      <c r="F15" s="48"/>
      <c r="G15" s="48"/>
      <c r="H15" s="48"/>
      <c r="I15" s="48"/>
      <c r="J15" s="63"/>
      <c r="K15" s="27"/>
      <c r="L15" s="60"/>
      <c r="M15" s="60"/>
      <c r="N15" s="60"/>
      <c r="O15" s="60"/>
      <c r="P15" s="60"/>
      <c r="Q15" s="60"/>
      <c r="R15" s="60"/>
    </row>
    <row r="16" spans="1:20" s="29" customFormat="1" ht="21" customHeight="1" x14ac:dyDescent="0.3">
      <c r="A16" s="27"/>
      <c r="B16" s="113" t="str">
        <f t="shared" si="0"/>
        <v>Tue</v>
      </c>
      <c r="C16" s="84">
        <f t="shared" si="1"/>
        <v>45111</v>
      </c>
      <c r="D16" s="85">
        <f>IF(B16="thu",6,IF(B16="fri",7,IF(B16="sat",1,IF(B16="sun",2,IF(B16="mon",3,IF(B16="tue",4,IF(B16="wed",5,y)))))))</f>
        <v>4</v>
      </c>
      <c r="E16" s="48"/>
      <c r="F16" s="48"/>
      <c r="G16" s="48"/>
      <c r="H16" s="48"/>
      <c r="I16" s="48"/>
      <c r="J16" s="63"/>
      <c r="K16" s="27"/>
      <c r="L16" s="60"/>
      <c r="M16" s="60"/>
      <c r="N16" s="60"/>
      <c r="O16" s="60"/>
      <c r="P16" s="60"/>
      <c r="Q16" s="60"/>
      <c r="R16" s="60"/>
    </row>
    <row r="17" spans="1:18" s="29" customFormat="1" ht="21" customHeight="1" x14ac:dyDescent="0.3">
      <c r="A17" s="27"/>
      <c r="B17" s="101" t="str">
        <f t="shared" si="0"/>
        <v>Wed</v>
      </c>
      <c r="C17" s="43">
        <f t="shared" si="1"/>
        <v>45112</v>
      </c>
      <c r="D17" s="44">
        <f>IF(B17="thu",6,IF(B17="fri",7,IF(B17="sat",1,IF(B17="sun",2,IF(B17="mon",3,IF(B17="tue",4,IF(B17="wed",5,y)))))))</f>
        <v>5</v>
      </c>
      <c r="E17" s="45"/>
      <c r="F17" s="45"/>
      <c r="G17" s="45"/>
      <c r="H17" s="45"/>
      <c r="I17" s="45"/>
      <c r="J17" s="63"/>
      <c r="K17" s="27"/>
      <c r="L17" s="51"/>
      <c r="M17" s="51"/>
      <c r="N17" s="51"/>
      <c r="O17" s="51"/>
      <c r="P17" s="51"/>
      <c r="Q17" s="51"/>
      <c r="R17" s="51"/>
    </row>
    <row r="18" spans="1:18" s="29" customFormat="1" ht="21" customHeight="1" x14ac:dyDescent="0.3">
      <c r="A18" s="27"/>
      <c r="B18" s="102" t="str">
        <f t="shared" si="0"/>
        <v>Thu</v>
      </c>
      <c r="C18" s="84">
        <f t="shared" si="1"/>
        <v>45113</v>
      </c>
      <c r="D18" s="85">
        <f>IF(B18="thu",6,IF(B18="fri",7,IF(B18="sat",1,IF(B18="sun",2,IF(B18="mon",3,IF(B18="tue",4,IF(B18="wed",5,y)))))))</f>
        <v>6</v>
      </c>
      <c r="E18" s="48"/>
      <c r="F18" s="48"/>
      <c r="G18" s="48"/>
      <c r="H18" s="48"/>
      <c r="I18" s="48"/>
      <c r="J18" s="63"/>
      <c r="K18" s="67"/>
      <c r="L18" s="60"/>
      <c r="M18" s="60"/>
      <c r="N18" s="60"/>
      <c r="O18" s="60"/>
      <c r="P18" s="60"/>
      <c r="Q18" s="60"/>
      <c r="R18" s="60"/>
    </row>
    <row r="19" spans="1:18" s="29" customFormat="1" ht="21" customHeight="1" thickBot="1" x14ac:dyDescent="0.35">
      <c r="A19" s="27"/>
      <c r="B19" s="77" t="str">
        <f t="shared" ref="B19:B29" si="2">TEXT(C19,"ddd")</f>
        <v>Fri</v>
      </c>
      <c r="C19" s="78">
        <f t="shared" si="1"/>
        <v>45114</v>
      </c>
      <c r="D19" s="79">
        <f t="shared" ref="D19:D29" si="3">IF(B19="thu",6,IF(B19="fri",7,IF(B19="sat",1,IF(B19="sun",2,IF(B19="mon",3,IF(B19="tue",4,IF(B19="wed",5,y)))))))</f>
        <v>7</v>
      </c>
      <c r="E19" s="80"/>
      <c r="F19" s="80"/>
      <c r="G19" s="80"/>
      <c r="H19" s="80"/>
      <c r="I19" s="47"/>
      <c r="J19" s="63"/>
      <c r="K19" s="47"/>
      <c r="L19" s="57"/>
      <c r="M19" s="57"/>
      <c r="N19" s="57"/>
      <c r="O19" s="57"/>
      <c r="P19" s="57"/>
      <c r="Q19" s="57"/>
      <c r="R19" s="57"/>
    </row>
    <row r="20" spans="1:18" s="29" customFormat="1" ht="25.5" customHeight="1" x14ac:dyDescent="0.3">
      <c r="A20" s="27"/>
      <c r="B20" s="36"/>
      <c r="C20" s="39" t="s">
        <v>10</v>
      </c>
      <c r="D20" s="37"/>
      <c r="E20" s="38"/>
      <c r="F20" s="38"/>
      <c r="G20" s="38"/>
      <c r="H20" s="38"/>
      <c r="I20" s="56"/>
      <c r="J20" s="56"/>
      <c r="K20" s="38"/>
      <c r="L20" s="56"/>
      <c r="M20" s="56"/>
      <c r="N20" s="56"/>
      <c r="O20" s="56"/>
      <c r="P20" s="56"/>
      <c r="Q20" s="56"/>
      <c r="R20" s="56"/>
    </row>
    <row r="21" spans="1:18" s="29" customFormat="1" ht="16.5" x14ac:dyDescent="0.3">
      <c r="A21" s="27"/>
      <c r="B21" s="36"/>
      <c r="C21" s="39"/>
      <c r="D21" s="37"/>
      <c r="E21" s="38"/>
      <c r="F21" s="38"/>
      <c r="G21" s="38"/>
      <c r="H21" s="38"/>
      <c r="I21" s="38"/>
      <c r="J21" s="38"/>
      <c r="K21" s="38"/>
      <c r="L21" s="38"/>
      <c r="M21" s="38"/>
      <c r="N21" s="38"/>
      <c r="O21" s="38"/>
      <c r="P21" s="38"/>
      <c r="Q21" s="38"/>
      <c r="R21" s="38"/>
    </row>
    <row r="22" spans="1:18" s="29" customFormat="1" ht="42.75" x14ac:dyDescent="0.3">
      <c r="A22" s="27"/>
      <c r="B22" s="127" t="s">
        <v>0</v>
      </c>
      <c r="C22" s="127"/>
      <c r="D22" s="42" t="s">
        <v>5</v>
      </c>
      <c r="E22" s="42" t="s">
        <v>22</v>
      </c>
      <c r="F22" s="42" t="s">
        <v>23</v>
      </c>
      <c r="G22" s="42" t="s">
        <v>24</v>
      </c>
      <c r="H22" s="42" t="s">
        <v>25</v>
      </c>
      <c r="I22" s="42" t="s">
        <v>26</v>
      </c>
      <c r="J22" s="46" t="s">
        <v>27</v>
      </c>
      <c r="K22" s="28"/>
      <c r="L22" s="50" t="s">
        <v>28</v>
      </c>
      <c r="M22" s="50" t="s">
        <v>29</v>
      </c>
      <c r="N22" s="50" t="s">
        <v>6</v>
      </c>
      <c r="O22" s="50" t="s">
        <v>30</v>
      </c>
      <c r="P22" s="50" t="s">
        <v>7</v>
      </c>
      <c r="Q22" s="50" t="s">
        <v>8</v>
      </c>
      <c r="R22" s="50" t="s">
        <v>31</v>
      </c>
    </row>
    <row r="23" spans="1:18" s="29" customFormat="1" ht="21" customHeight="1" x14ac:dyDescent="0.3">
      <c r="A23" s="27"/>
      <c r="B23" s="118" t="str">
        <f t="shared" ref="B23:B28" si="4">TEXT(C23,"ddd")</f>
        <v>Sat</v>
      </c>
      <c r="C23" s="43">
        <f>C19+1</f>
        <v>45115</v>
      </c>
      <c r="D23" s="44">
        <f>IF(B23="thu",6,IF(B23="fri",7,IF(B23="sat",1,IF(B23="sun",2,IF(B23="mon",3,IF(B23="tue",4,IF(B23="wed",5,y)))))))</f>
        <v>1</v>
      </c>
      <c r="E23" s="45"/>
      <c r="F23" s="45"/>
      <c r="G23" s="45"/>
      <c r="H23" s="45"/>
      <c r="I23" s="45"/>
      <c r="J23" s="65"/>
      <c r="K23" s="27"/>
      <c r="L23" s="51"/>
      <c r="M23" s="51"/>
      <c r="N23" s="51"/>
      <c r="O23" s="51"/>
      <c r="P23" s="51"/>
      <c r="Q23" s="51"/>
      <c r="R23" s="51"/>
    </row>
    <row r="24" spans="1:18" s="29" customFormat="1" ht="21" customHeight="1" x14ac:dyDescent="0.3">
      <c r="A24" s="27"/>
      <c r="B24" s="119" t="str">
        <f t="shared" si="4"/>
        <v>Sun</v>
      </c>
      <c r="C24" s="84">
        <f>C23+1</f>
        <v>45116</v>
      </c>
      <c r="D24" s="85">
        <f>IF(B24="thu",6,IF(B24="fri",7,IF(B24="sat",1,IF(B24="sun",2,IF(B24="mon",3,IF(B24="tue",4,IF(B24="wed",5,y)))))))</f>
        <v>2</v>
      </c>
      <c r="E24" s="48"/>
      <c r="F24" s="48"/>
      <c r="G24" s="48"/>
      <c r="H24" s="48"/>
      <c r="I24" s="48"/>
      <c r="J24" s="63"/>
      <c r="K24" s="27"/>
      <c r="L24" s="60"/>
      <c r="M24" s="60"/>
      <c r="N24" s="60"/>
      <c r="O24" s="60"/>
      <c r="P24" s="60"/>
      <c r="Q24" s="60"/>
      <c r="R24" s="60"/>
    </row>
    <row r="25" spans="1:18" s="29" customFormat="1" ht="21" customHeight="1" x14ac:dyDescent="0.3">
      <c r="A25" s="27"/>
      <c r="B25" s="116" t="str">
        <f t="shared" si="4"/>
        <v>Mon</v>
      </c>
      <c r="C25" s="84">
        <f t="shared" ref="C25:C29" si="5">C24+1</f>
        <v>45117</v>
      </c>
      <c r="D25" s="85">
        <f>IF(B25="thu",6,IF(B25="fri",7,IF(B25="sat",1,IF(B25="sun",2,IF(B25="mon",3,IF(B25="tue",4,IF(B25="wed",5,y)))))))</f>
        <v>3</v>
      </c>
      <c r="E25" s="48"/>
      <c r="F25" s="48"/>
      <c r="G25" s="48"/>
      <c r="H25" s="48"/>
      <c r="I25" s="48"/>
      <c r="J25" s="63"/>
      <c r="K25" s="38"/>
      <c r="L25" s="48"/>
      <c r="M25" s="48"/>
      <c r="N25" s="48"/>
      <c r="O25" s="48"/>
      <c r="P25" s="48"/>
      <c r="Q25" s="48"/>
      <c r="R25" s="48"/>
    </row>
    <row r="26" spans="1:18" s="29" customFormat="1" ht="21" customHeight="1" x14ac:dyDescent="0.3">
      <c r="A26" s="27"/>
      <c r="B26" s="113" t="str">
        <f t="shared" si="4"/>
        <v>Tue</v>
      </c>
      <c r="C26" s="84">
        <f t="shared" si="5"/>
        <v>45118</v>
      </c>
      <c r="D26" s="85">
        <f>IF(B26="thu",6,IF(B26="fri",7,IF(B26="sat",1,IF(B26="sun",2,IF(B26="mon",3,IF(B26="tue",4,IF(B26="wed",5,y)))))))</f>
        <v>4</v>
      </c>
      <c r="E26" s="48"/>
      <c r="F26" s="48" t="s">
        <v>3</v>
      </c>
      <c r="G26" s="48" t="s">
        <v>3</v>
      </c>
      <c r="H26" s="48" t="s">
        <v>3</v>
      </c>
      <c r="I26" s="48" t="s">
        <v>3</v>
      </c>
      <c r="J26" s="63" t="s">
        <v>3</v>
      </c>
      <c r="K26" s="38"/>
      <c r="L26" s="48" t="s">
        <v>3</v>
      </c>
      <c r="M26" s="48" t="s">
        <v>3</v>
      </c>
      <c r="N26" s="48" t="s">
        <v>3</v>
      </c>
      <c r="O26" s="48"/>
      <c r="P26" s="48"/>
      <c r="Q26" s="48"/>
      <c r="R26" s="48"/>
    </row>
    <row r="27" spans="1:18" s="29" customFormat="1" ht="21" customHeight="1" x14ac:dyDescent="0.3">
      <c r="A27" s="27"/>
      <c r="B27" s="101" t="str">
        <f t="shared" si="4"/>
        <v>Wed</v>
      </c>
      <c r="C27" s="43">
        <f t="shared" si="5"/>
        <v>45119</v>
      </c>
      <c r="D27" s="44">
        <f>IF(B27="thu",6,IF(B27="fri",7,IF(B27="sat",1,IF(B27="sun",2,IF(B27="mon",3,IF(B27="tue",4,IF(B27="wed",5,y)))))))</f>
        <v>5</v>
      </c>
      <c r="E27" s="45"/>
      <c r="F27" s="45"/>
      <c r="G27" s="45"/>
      <c r="H27" s="45"/>
      <c r="I27" s="45"/>
      <c r="J27" s="63"/>
      <c r="K27" s="38"/>
      <c r="L27" s="45"/>
      <c r="M27" s="45"/>
      <c r="N27" s="45"/>
      <c r="O27" s="45"/>
      <c r="P27" s="45"/>
      <c r="Q27" s="45"/>
      <c r="R27" s="45"/>
    </row>
    <row r="28" spans="1:18" s="29" customFormat="1" ht="21" customHeight="1" x14ac:dyDescent="0.3">
      <c r="A28" s="27"/>
      <c r="B28" s="118" t="str">
        <f t="shared" si="4"/>
        <v>Thu</v>
      </c>
      <c r="C28" s="43">
        <f t="shared" si="5"/>
        <v>45120</v>
      </c>
      <c r="D28" s="44">
        <f>IF(B28="thu",6,IF(B28="fri",7,IF(B28="sat",1,IF(B28="sun",2,IF(B28="mon",3,IF(B28="tue",4,IF(B28="wed",5,y)))))))</f>
        <v>6</v>
      </c>
      <c r="E28" s="45"/>
      <c r="F28" s="45"/>
      <c r="G28" s="45"/>
      <c r="H28" s="45"/>
      <c r="I28" s="45"/>
      <c r="J28" s="63"/>
      <c r="K28" s="38"/>
      <c r="L28" s="45"/>
      <c r="M28" s="45"/>
      <c r="N28" s="45"/>
      <c r="O28" s="45"/>
      <c r="P28" s="45"/>
      <c r="Q28" s="45"/>
      <c r="R28" s="45"/>
    </row>
    <row r="29" spans="1:18" s="29" customFormat="1" ht="21" customHeight="1" thickBot="1" x14ac:dyDescent="0.35">
      <c r="A29" s="27"/>
      <c r="B29" s="77" t="str">
        <f t="shared" si="2"/>
        <v>Fri</v>
      </c>
      <c r="C29" s="78">
        <f t="shared" si="5"/>
        <v>45121</v>
      </c>
      <c r="D29" s="79">
        <f t="shared" si="3"/>
        <v>7</v>
      </c>
      <c r="E29" s="80"/>
      <c r="F29" s="80"/>
      <c r="G29" s="80"/>
      <c r="H29" s="80"/>
      <c r="I29" s="47"/>
      <c r="J29" s="63"/>
      <c r="K29" s="47"/>
      <c r="L29" s="57"/>
      <c r="M29" s="57"/>
      <c r="N29" s="57"/>
      <c r="O29" s="57"/>
      <c r="P29" s="57"/>
      <c r="Q29" s="57"/>
      <c r="R29" s="57"/>
    </row>
    <row r="30" spans="1:18" s="29" customFormat="1" ht="25.5" customHeight="1" x14ac:dyDescent="0.3">
      <c r="A30" s="27"/>
      <c r="B30" s="36"/>
      <c r="C30" s="39" t="s">
        <v>10</v>
      </c>
      <c r="D30" s="37"/>
      <c r="E30" s="38"/>
      <c r="F30" s="38"/>
      <c r="G30" s="38"/>
      <c r="H30" s="38"/>
      <c r="I30" s="56"/>
      <c r="J30" s="56"/>
      <c r="K30" s="38"/>
      <c r="L30" s="56"/>
      <c r="M30" s="56"/>
      <c r="N30" s="56"/>
      <c r="O30" s="56"/>
      <c r="P30" s="56"/>
      <c r="Q30" s="56"/>
      <c r="R30" s="56"/>
    </row>
    <row r="31" spans="1:18" s="29" customFormat="1" ht="16.5" x14ac:dyDescent="0.3">
      <c r="A31" s="27"/>
      <c r="B31" s="36"/>
      <c r="C31" s="39"/>
      <c r="D31" s="37"/>
      <c r="E31" s="38"/>
      <c r="F31" s="38"/>
      <c r="G31" s="38"/>
      <c r="H31" s="38"/>
      <c r="I31" s="38"/>
      <c r="J31" s="38"/>
      <c r="K31" s="38"/>
      <c r="L31" s="38"/>
      <c r="M31" s="38"/>
      <c r="N31" s="38"/>
      <c r="O31" s="38"/>
      <c r="P31" s="38"/>
      <c r="Q31" s="38"/>
      <c r="R31" s="38"/>
    </row>
    <row r="32" spans="1:18" s="29" customFormat="1" ht="42.75" x14ac:dyDescent="0.3">
      <c r="A32" s="27"/>
      <c r="B32" s="133" t="s">
        <v>0</v>
      </c>
      <c r="C32" s="134"/>
      <c r="D32" s="42" t="s">
        <v>5</v>
      </c>
      <c r="E32" s="42" t="s">
        <v>22</v>
      </c>
      <c r="F32" s="42" t="s">
        <v>23</v>
      </c>
      <c r="G32" s="42" t="s">
        <v>24</v>
      </c>
      <c r="H32" s="42" t="s">
        <v>25</v>
      </c>
      <c r="I32" s="42" t="s">
        <v>26</v>
      </c>
      <c r="J32" s="42" t="s">
        <v>27</v>
      </c>
      <c r="K32" s="28"/>
      <c r="L32" s="50" t="s">
        <v>28</v>
      </c>
      <c r="M32" s="50" t="s">
        <v>29</v>
      </c>
      <c r="N32" s="50" t="s">
        <v>6</v>
      </c>
      <c r="O32" s="50" t="s">
        <v>30</v>
      </c>
      <c r="P32" s="50" t="s">
        <v>7</v>
      </c>
      <c r="Q32" s="50" t="s">
        <v>8</v>
      </c>
      <c r="R32" s="50" t="s">
        <v>31</v>
      </c>
    </row>
    <row r="33" spans="1:18" s="29" customFormat="1" ht="21" customHeight="1" thickBot="1" x14ac:dyDescent="0.35">
      <c r="A33" s="27"/>
      <c r="B33" s="77" t="str">
        <f t="shared" ref="B33" si="6">TEXT(C33,"ddd")</f>
        <v>Sat</v>
      </c>
      <c r="C33" s="78">
        <f>C29+1</f>
        <v>45122</v>
      </c>
      <c r="D33" s="79">
        <f t="shared" ref="D33" si="7">IF(B33="thu",6,IF(B33="fri",7,IF(B33="sat",1,IF(B33="sun",2,IF(B33="mon",3,IF(B33="tue",4,IF(B33="wed",5,y)))))))</f>
        <v>1</v>
      </c>
      <c r="E33" s="80"/>
      <c r="F33" s="80"/>
      <c r="G33" s="80"/>
      <c r="H33" s="80"/>
      <c r="I33" s="47"/>
      <c r="J33" s="63"/>
      <c r="K33" s="47"/>
      <c r="L33" s="57"/>
      <c r="M33" s="57"/>
      <c r="N33" s="57"/>
      <c r="O33" s="57"/>
      <c r="P33" s="57"/>
      <c r="Q33" s="57"/>
      <c r="R33" s="57"/>
    </row>
    <row r="34" spans="1:18" s="29" customFormat="1" ht="25.5" customHeight="1" x14ac:dyDescent="0.3">
      <c r="A34" s="27"/>
      <c r="B34" s="36"/>
      <c r="C34" s="39" t="s">
        <v>10</v>
      </c>
      <c r="D34" s="37"/>
      <c r="E34" s="38"/>
      <c r="F34" s="38"/>
      <c r="G34" s="38"/>
      <c r="H34" s="38"/>
      <c r="I34" s="56"/>
      <c r="J34" s="56"/>
      <c r="K34" s="38"/>
      <c r="L34" s="56"/>
      <c r="M34" s="56"/>
      <c r="N34" s="56"/>
      <c r="O34" s="56"/>
      <c r="P34" s="56"/>
      <c r="Q34" s="56"/>
      <c r="R34" s="56"/>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32:C32"/>
    <mergeCell ref="B12:C12"/>
    <mergeCell ref="B22:C22"/>
    <mergeCell ref="F36:R3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1.25" customHeight="1"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1.25" customHeight="1" x14ac:dyDescent="0.25">
      <c r="A3" s="13"/>
      <c r="B3" s="15"/>
      <c r="C3" s="8"/>
      <c r="D3" s="19"/>
      <c r="E3" s="13"/>
      <c r="F3" s="13"/>
      <c r="G3" s="20"/>
      <c r="H3" s="13"/>
      <c r="I3" s="13"/>
      <c r="J3" s="13"/>
      <c r="K3" s="13"/>
      <c r="L3" s="13"/>
      <c r="M3" s="13"/>
      <c r="N3" s="13"/>
    </row>
    <row r="4" spans="1:20" ht="15.75" x14ac:dyDescent="0.25">
      <c r="A4" s="13"/>
      <c r="B4" s="2" t="s">
        <v>21</v>
      </c>
      <c r="C4" s="21"/>
      <c r="D4" s="129"/>
      <c r="E4" s="130"/>
      <c r="F4" s="130"/>
      <c r="G4" s="130"/>
      <c r="H4" s="3"/>
      <c r="I4" s="2"/>
      <c r="J4" s="3"/>
      <c r="K4" s="3"/>
      <c r="L4" s="3"/>
      <c r="M4" s="3"/>
      <c r="N4" s="3"/>
      <c r="O4" s="5"/>
      <c r="P4" s="5"/>
      <c r="Q4" s="5"/>
    </row>
    <row r="5" spans="1:20" ht="16.5" x14ac:dyDescent="0.3">
      <c r="A5" s="14"/>
      <c r="B5" s="22" t="s">
        <v>3</v>
      </c>
      <c r="C5" s="121"/>
      <c r="D5" s="121"/>
      <c r="E5" s="5"/>
      <c r="F5" s="122" t="s">
        <v>1</v>
      </c>
      <c r="G5" s="122"/>
      <c r="H5" s="122"/>
      <c r="I5" s="131">
        <f>C12</f>
        <v>45123</v>
      </c>
      <c r="J5" s="131"/>
      <c r="K5" s="3"/>
      <c r="L5" s="3"/>
      <c r="M5" s="3"/>
      <c r="N5" s="3" t="s">
        <v>14</v>
      </c>
      <c r="O5" s="3"/>
      <c r="P5" s="5"/>
      <c r="Q5" s="5"/>
    </row>
    <row r="6" spans="1:20" ht="16.5" x14ac:dyDescent="0.3">
      <c r="A6" s="14"/>
      <c r="B6" s="22" t="s">
        <v>3</v>
      </c>
      <c r="C6" s="121"/>
      <c r="D6" s="121"/>
      <c r="E6" s="5"/>
      <c r="F6" s="122" t="s">
        <v>2</v>
      </c>
      <c r="G6" s="122"/>
      <c r="H6" s="122"/>
      <c r="I6" s="123">
        <f>C33</f>
        <v>45138</v>
      </c>
      <c r="J6" s="123"/>
      <c r="K6" s="3"/>
      <c r="L6" s="3"/>
      <c r="M6" s="3"/>
      <c r="N6" s="3" t="s">
        <v>13</v>
      </c>
      <c r="O6" s="6"/>
      <c r="P6" s="6"/>
    </row>
    <row r="7" spans="1:20" ht="17.25" thickBot="1" x14ac:dyDescent="0.35">
      <c r="A7" s="14"/>
      <c r="B7" s="22" t="s">
        <v>3</v>
      </c>
      <c r="C7" s="121"/>
      <c r="D7" s="121"/>
      <c r="E7" s="5"/>
      <c r="F7" s="124" t="s">
        <v>12</v>
      </c>
      <c r="G7" s="124"/>
      <c r="H7" s="124"/>
      <c r="I7" s="123">
        <v>45154</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2"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6" t="s">
        <v>27</v>
      </c>
      <c r="K11" s="28"/>
      <c r="L11" s="50" t="s">
        <v>28</v>
      </c>
      <c r="M11" s="50" t="s">
        <v>29</v>
      </c>
      <c r="N11" s="50" t="s">
        <v>6</v>
      </c>
      <c r="O11" s="50" t="s">
        <v>30</v>
      </c>
      <c r="P11" s="50" t="s">
        <v>7</v>
      </c>
      <c r="Q11" s="50" t="s">
        <v>8</v>
      </c>
      <c r="R11" s="50" t="s">
        <v>31</v>
      </c>
    </row>
    <row r="12" spans="1:20" s="29" customFormat="1" ht="21" customHeight="1" x14ac:dyDescent="0.3">
      <c r="A12" s="27"/>
      <c r="B12" s="115" t="str">
        <f t="shared" ref="B12:B17" si="0">TEXT(C12,"ddd")</f>
        <v>Sun</v>
      </c>
      <c r="C12" s="43">
        <v>45123</v>
      </c>
      <c r="D12" s="44">
        <f>IF(B12="thu",6,IF(B12="fri",7,IF(B12="sat",1,IF(B12="sun",2,IF(B12="mon",3,IF(B12="tue",4,IF(B12="wed",5,y)))))))</f>
        <v>2</v>
      </c>
      <c r="E12" s="45"/>
      <c r="F12" s="45"/>
      <c r="G12" s="45"/>
      <c r="H12" s="45"/>
      <c r="I12" s="45"/>
      <c r="J12" s="65"/>
      <c r="K12" s="27"/>
      <c r="L12" s="51"/>
      <c r="M12" s="51"/>
      <c r="N12" s="51"/>
      <c r="O12" s="51"/>
      <c r="P12" s="51"/>
      <c r="Q12" s="51"/>
      <c r="R12" s="51"/>
    </row>
    <row r="13" spans="1:20" s="29" customFormat="1" ht="21" customHeight="1" x14ac:dyDescent="0.3">
      <c r="A13" s="27"/>
      <c r="B13" s="116" t="str">
        <f t="shared" si="0"/>
        <v>Mon</v>
      </c>
      <c r="C13" s="84">
        <f t="shared" ref="C13:C17" si="1">C12+1</f>
        <v>45124</v>
      </c>
      <c r="D13" s="85">
        <f>IF(B13="thu",6,IF(B13="fri",7,IF(B13="sat",1,IF(B13="sun",2,IF(B13="mon",3,IF(B13="tue",4,IF(B13="wed",5,y)))))))</f>
        <v>3</v>
      </c>
      <c r="E13" s="48"/>
      <c r="F13" s="48"/>
      <c r="G13" s="48"/>
      <c r="H13" s="48"/>
      <c r="I13" s="48"/>
      <c r="J13" s="63"/>
      <c r="K13" s="27"/>
      <c r="L13" s="60"/>
      <c r="M13" s="60"/>
      <c r="N13" s="60"/>
      <c r="O13" s="60"/>
      <c r="P13" s="60"/>
      <c r="Q13" s="60"/>
      <c r="R13" s="60"/>
    </row>
    <row r="14" spans="1:20" s="29" customFormat="1" ht="21" customHeight="1" x14ac:dyDescent="0.3">
      <c r="A14" s="27"/>
      <c r="B14" s="113" t="str">
        <f t="shared" si="0"/>
        <v>Tue</v>
      </c>
      <c r="C14" s="84">
        <f t="shared" si="1"/>
        <v>45125</v>
      </c>
      <c r="D14" s="85">
        <f>IF(B14="thu",6,IF(B14="fri",7,IF(B14="sat",1,IF(B14="sun",2,IF(B14="mon",3,IF(B14="tue",4,IF(B14="wed",5,y)))))))</f>
        <v>4</v>
      </c>
      <c r="E14" s="48"/>
      <c r="F14" s="48"/>
      <c r="G14" s="48"/>
      <c r="H14" s="48"/>
      <c r="I14" s="48"/>
      <c r="J14" s="63"/>
      <c r="K14" s="27"/>
      <c r="L14" s="60"/>
      <c r="M14" s="60"/>
      <c r="N14" s="60"/>
      <c r="O14" s="60"/>
      <c r="P14" s="60"/>
      <c r="Q14" s="60"/>
      <c r="R14" s="60"/>
    </row>
    <row r="15" spans="1:20" s="29" customFormat="1" ht="21" customHeight="1" x14ac:dyDescent="0.3">
      <c r="A15" s="27"/>
      <c r="B15" s="73" t="str">
        <f t="shared" si="0"/>
        <v>Wed</v>
      </c>
      <c r="C15" s="43">
        <f t="shared" si="1"/>
        <v>45126</v>
      </c>
      <c r="D15" s="44">
        <f>IF(B15="thu",6,IF(B15="fri",7,IF(B15="sat",1,IF(B15="sun",2,IF(B15="mon",3,IF(B15="tue",4,IF(B15="wed",5,y)))))))</f>
        <v>5</v>
      </c>
      <c r="E15" s="45"/>
      <c r="F15" s="45"/>
      <c r="G15" s="45"/>
      <c r="H15" s="45"/>
      <c r="I15" s="45"/>
      <c r="J15" s="63"/>
      <c r="K15" s="27"/>
      <c r="L15" s="51"/>
      <c r="M15" s="51"/>
      <c r="N15" s="51"/>
      <c r="O15" s="51"/>
      <c r="P15" s="51"/>
      <c r="Q15" s="51"/>
      <c r="R15" s="51"/>
    </row>
    <row r="16" spans="1:20" s="29" customFormat="1" ht="21" customHeight="1" x14ac:dyDescent="0.3">
      <c r="A16" s="27"/>
      <c r="B16" s="73" t="str">
        <f t="shared" si="0"/>
        <v>Thu</v>
      </c>
      <c r="C16" s="43">
        <f t="shared" si="1"/>
        <v>45127</v>
      </c>
      <c r="D16" s="44">
        <f>IF(B16="thu",6,IF(B16="fri",7,IF(B16="sat",1,IF(B16="sun",2,IF(B16="mon",3,IF(B16="tue",4,IF(B16="wed",5,y)))))))</f>
        <v>6</v>
      </c>
      <c r="E16" s="45"/>
      <c r="F16" s="45"/>
      <c r="G16" s="45"/>
      <c r="H16" s="45"/>
      <c r="I16" s="48"/>
      <c r="J16" s="63"/>
      <c r="K16" s="27"/>
      <c r="L16" s="60"/>
      <c r="M16" s="60"/>
      <c r="N16" s="60"/>
      <c r="O16" s="60"/>
      <c r="P16" s="60"/>
      <c r="Q16" s="60"/>
      <c r="R16" s="60"/>
    </row>
    <row r="17" spans="1:18" s="29" customFormat="1" ht="21" customHeight="1" thickBot="1" x14ac:dyDescent="0.35">
      <c r="A17" s="27"/>
      <c r="B17" s="77" t="str">
        <f t="shared" si="0"/>
        <v>Fri</v>
      </c>
      <c r="C17" s="78">
        <f t="shared" si="1"/>
        <v>45128</v>
      </c>
      <c r="D17" s="79">
        <f>IF(B17="thu",6,IF(B17="fri",7,IF(B17="sat",1,IF(B17="sun",2,IF(B17="mon",3,IF(B17="tue",4,IF(B17="wed",5,y)))))))</f>
        <v>7</v>
      </c>
      <c r="E17" s="80"/>
      <c r="F17" s="80"/>
      <c r="G17" s="80"/>
      <c r="H17" s="80"/>
      <c r="I17" s="80"/>
      <c r="J17" s="64"/>
      <c r="K17" s="47"/>
      <c r="L17" s="57"/>
      <c r="M17" s="57"/>
      <c r="N17" s="57"/>
      <c r="O17" s="57"/>
      <c r="P17" s="57"/>
      <c r="Q17" s="57"/>
      <c r="R17" s="57"/>
    </row>
    <row r="18" spans="1:18" s="29" customFormat="1" ht="25.5" customHeight="1" x14ac:dyDescent="0.3">
      <c r="A18" s="27"/>
      <c r="B18" s="36"/>
      <c r="C18" s="39" t="s">
        <v>10</v>
      </c>
      <c r="D18" s="37"/>
      <c r="E18" s="38"/>
      <c r="F18" s="38"/>
      <c r="G18" s="38"/>
      <c r="H18" s="38"/>
      <c r="I18" s="48"/>
      <c r="J18" s="48"/>
      <c r="K18" s="38"/>
      <c r="L18" s="48"/>
      <c r="M18" s="48"/>
      <c r="N18" s="48"/>
      <c r="O18" s="48"/>
      <c r="P18" s="48"/>
      <c r="Q18" s="48"/>
      <c r="R18" s="48"/>
    </row>
    <row r="19" spans="1:18" s="29" customFormat="1" ht="12"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27" t="s">
        <v>0</v>
      </c>
      <c r="C20" s="127"/>
      <c r="D20" s="42" t="s">
        <v>5</v>
      </c>
      <c r="E20" s="42" t="s">
        <v>22</v>
      </c>
      <c r="F20" s="42" t="s">
        <v>23</v>
      </c>
      <c r="G20" s="42" t="s">
        <v>24</v>
      </c>
      <c r="H20" s="42" t="s">
        <v>25</v>
      </c>
      <c r="I20" s="42" t="s">
        <v>26</v>
      </c>
      <c r="J20" s="46" t="s">
        <v>27</v>
      </c>
      <c r="K20" s="28"/>
      <c r="L20" s="50" t="s">
        <v>28</v>
      </c>
      <c r="M20" s="50" t="s">
        <v>29</v>
      </c>
      <c r="N20" s="50" t="s">
        <v>6</v>
      </c>
      <c r="O20" s="50" t="s">
        <v>30</v>
      </c>
      <c r="P20" s="50" t="s">
        <v>7</v>
      </c>
      <c r="Q20" s="50" t="s">
        <v>8</v>
      </c>
      <c r="R20" s="50" t="s">
        <v>31</v>
      </c>
    </row>
    <row r="21" spans="1:18" s="29" customFormat="1" ht="21" customHeight="1" x14ac:dyDescent="0.3">
      <c r="A21" s="27"/>
      <c r="B21" s="118" t="str">
        <f>TEXT(C21,"ddd")</f>
        <v>Sat</v>
      </c>
      <c r="C21" s="43">
        <f>C17+1</f>
        <v>45129</v>
      </c>
      <c r="D21" s="44">
        <f>IF(B21="thu",6,IF(B21="fri",7,IF(B21="sat",1,IF(B21="sun",2,IF(B21="mon",3,IF(B21="tue",4,IF(B21="wed",5,y)))))))</f>
        <v>1</v>
      </c>
      <c r="E21" s="45"/>
      <c r="F21" s="45"/>
      <c r="G21" s="45"/>
      <c r="H21" s="45"/>
      <c r="I21" s="45"/>
      <c r="J21" s="65"/>
      <c r="K21" s="27"/>
      <c r="L21" s="51"/>
      <c r="M21" s="51"/>
      <c r="N21" s="51"/>
      <c r="O21" s="51"/>
      <c r="P21" s="51"/>
      <c r="Q21" s="51"/>
      <c r="R21" s="51"/>
    </row>
    <row r="22" spans="1:18" s="29" customFormat="1" ht="21" customHeight="1" x14ac:dyDescent="0.3">
      <c r="A22" s="27"/>
      <c r="B22" s="115" t="str">
        <f t="shared" ref="B22:B32" si="2">TEXT(C22,"ddd")</f>
        <v>Sun</v>
      </c>
      <c r="C22" s="43">
        <f>C21+1</f>
        <v>45130</v>
      </c>
      <c r="D22" s="44">
        <f t="shared" ref="D22:D32" si="3">IF(B22="thu",6,IF(B22="fri",7,IF(B22="sat",1,IF(B22="sun",2,IF(B22="mon",3,IF(B22="tue",4,IF(B22="wed",5,y)))))))</f>
        <v>2</v>
      </c>
      <c r="E22" s="45"/>
      <c r="F22" s="45"/>
      <c r="G22" s="45"/>
      <c r="H22" s="45"/>
      <c r="I22" s="45"/>
      <c r="J22" s="63"/>
      <c r="K22" s="38"/>
      <c r="L22" s="45"/>
      <c r="M22" s="45"/>
      <c r="N22" s="45"/>
      <c r="O22" s="45"/>
      <c r="P22" s="45"/>
      <c r="Q22" s="45"/>
      <c r="R22" s="45"/>
    </row>
    <row r="23" spans="1:18" s="29" customFormat="1" ht="21" customHeight="1" x14ac:dyDescent="0.3">
      <c r="A23" s="27"/>
      <c r="B23" s="116" t="str">
        <f t="shared" ref="B23:B27" si="4">TEXT(C23,"ddd")</f>
        <v>Mon</v>
      </c>
      <c r="C23" s="84">
        <f t="shared" ref="C23:C27" si="5">C22+1</f>
        <v>45131</v>
      </c>
      <c r="D23" s="85">
        <f>IF(B23="thu",6,IF(B23="fri",7,IF(B23="sat",1,IF(B23="sun",2,IF(B23="mon",3,IF(B23="tue",4,IF(B23="wed",5,y)))))))</f>
        <v>3</v>
      </c>
      <c r="E23" s="48"/>
      <c r="F23" s="48"/>
      <c r="G23" s="48"/>
      <c r="H23" s="48"/>
      <c r="I23" s="48"/>
      <c r="J23" s="63"/>
      <c r="K23" s="38"/>
      <c r="L23" s="48"/>
      <c r="M23" s="48"/>
      <c r="N23" s="48"/>
      <c r="O23" s="48"/>
      <c r="P23" s="48"/>
      <c r="Q23" s="48"/>
      <c r="R23" s="48"/>
    </row>
    <row r="24" spans="1:18" s="29" customFormat="1" ht="21" customHeight="1" x14ac:dyDescent="0.3">
      <c r="A24" s="27"/>
      <c r="B24" s="113" t="str">
        <f t="shared" si="4"/>
        <v>Tue</v>
      </c>
      <c r="C24" s="84">
        <f t="shared" si="5"/>
        <v>45132</v>
      </c>
      <c r="D24" s="85">
        <f>IF(B24="thu",6,IF(B24="fri",7,IF(B24="sat",1,IF(B24="sun",2,IF(B24="mon",3,IF(B24="tue",4,IF(B24="wed",5,y)))))))</f>
        <v>4</v>
      </c>
      <c r="E24" s="48"/>
      <c r="F24" s="48"/>
      <c r="G24" s="48"/>
      <c r="H24" s="48"/>
      <c r="I24" s="48"/>
      <c r="J24" s="63"/>
      <c r="K24" s="38"/>
      <c r="L24" s="48"/>
      <c r="M24" s="48"/>
      <c r="N24" s="48"/>
      <c r="O24" s="48"/>
      <c r="P24" s="48"/>
      <c r="Q24" s="48"/>
      <c r="R24" s="48"/>
    </row>
    <row r="25" spans="1:18" s="29" customFormat="1" ht="21" customHeight="1" x14ac:dyDescent="0.3">
      <c r="A25" s="27"/>
      <c r="B25" s="73" t="str">
        <f t="shared" si="4"/>
        <v>Wed</v>
      </c>
      <c r="C25" s="43">
        <f t="shared" si="5"/>
        <v>45133</v>
      </c>
      <c r="D25" s="44">
        <f>IF(B25="thu",6,IF(B25="fri",7,IF(B25="sat",1,IF(B25="sun",2,IF(B25="mon",3,IF(B25="tue",4,IF(B25="wed",5,y)))))))</f>
        <v>5</v>
      </c>
      <c r="E25" s="45"/>
      <c r="F25" s="45" t="s">
        <v>3</v>
      </c>
      <c r="G25" s="45" t="s">
        <v>3</v>
      </c>
      <c r="H25" s="45" t="s">
        <v>3</v>
      </c>
      <c r="I25" s="45" t="s">
        <v>3</v>
      </c>
      <c r="J25" s="63" t="s">
        <v>3</v>
      </c>
      <c r="K25" s="38"/>
      <c r="L25" s="45" t="s">
        <v>3</v>
      </c>
      <c r="M25" s="45" t="s">
        <v>3</v>
      </c>
      <c r="N25" s="45" t="s">
        <v>3</v>
      </c>
      <c r="O25" s="45"/>
      <c r="P25" s="45"/>
      <c r="Q25" s="45"/>
      <c r="R25" s="45"/>
    </row>
    <row r="26" spans="1:18" s="29" customFormat="1" ht="21" customHeight="1" x14ac:dyDescent="0.3">
      <c r="A26" s="27"/>
      <c r="B26" s="73" t="str">
        <f t="shared" si="4"/>
        <v>Thu</v>
      </c>
      <c r="C26" s="43">
        <f t="shared" si="5"/>
        <v>45134</v>
      </c>
      <c r="D26" s="44">
        <f>IF(B26="thu",6,IF(B26="fri",7,IF(B26="sat",1,IF(B26="sun",2,IF(B26="mon",3,IF(B26="tue",4,IF(B26="wed",5,y)))))))</f>
        <v>6</v>
      </c>
      <c r="E26" s="45"/>
      <c r="F26" s="45"/>
      <c r="G26" s="45"/>
      <c r="H26" s="45"/>
      <c r="I26" s="48"/>
      <c r="J26" s="63"/>
      <c r="K26" s="38"/>
      <c r="L26" s="48"/>
      <c r="M26" s="48"/>
      <c r="N26" s="48"/>
      <c r="O26" s="48"/>
      <c r="P26" s="48"/>
      <c r="Q26" s="48"/>
      <c r="R26" s="48"/>
    </row>
    <row r="27" spans="1:18" s="29" customFormat="1" ht="21" customHeight="1" thickBot="1" x14ac:dyDescent="0.35">
      <c r="A27" s="27"/>
      <c r="B27" s="77" t="str">
        <f t="shared" si="4"/>
        <v>Fri</v>
      </c>
      <c r="C27" s="78">
        <f t="shared" si="5"/>
        <v>45135</v>
      </c>
      <c r="D27" s="79">
        <f>IF(B27="thu",6,IF(B27="fri",7,IF(B27="sat",1,IF(B27="sun",2,IF(B27="mon",3,IF(B27="tue",4,IF(B27="wed",5,y)))))))</f>
        <v>7</v>
      </c>
      <c r="E27" s="80"/>
      <c r="F27" s="80"/>
      <c r="G27" s="80"/>
      <c r="H27" s="80"/>
      <c r="I27" s="80"/>
      <c r="J27" s="64"/>
      <c r="K27" s="47"/>
      <c r="L27" s="57"/>
      <c r="M27" s="57"/>
      <c r="N27" s="57"/>
      <c r="O27" s="57"/>
      <c r="P27" s="57"/>
      <c r="Q27" s="57"/>
      <c r="R27" s="57"/>
    </row>
    <row r="28" spans="1:18" s="29" customFormat="1" ht="25.5" customHeight="1" x14ac:dyDescent="0.3">
      <c r="A28" s="27"/>
      <c r="B28" s="36"/>
      <c r="C28" s="39" t="s">
        <v>10</v>
      </c>
      <c r="D28" s="37"/>
      <c r="E28" s="38"/>
      <c r="F28" s="38"/>
      <c r="G28" s="38"/>
      <c r="H28" s="38"/>
      <c r="I28" s="48"/>
      <c r="J28" s="48"/>
      <c r="K28" s="38"/>
      <c r="L28" s="48"/>
      <c r="M28" s="48"/>
      <c r="N28" s="48"/>
      <c r="O28" s="48"/>
      <c r="P28" s="48"/>
      <c r="Q28" s="48"/>
      <c r="R28" s="48"/>
    </row>
    <row r="29" spans="1:18" s="29" customFormat="1" ht="12"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27" t="s">
        <v>0</v>
      </c>
      <c r="C30" s="127"/>
      <c r="D30" s="42" t="s">
        <v>5</v>
      </c>
      <c r="E30" s="42" t="s">
        <v>22</v>
      </c>
      <c r="F30" s="42" t="s">
        <v>23</v>
      </c>
      <c r="G30" s="42" t="s">
        <v>24</v>
      </c>
      <c r="H30" s="42" t="s">
        <v>25</v>
      </c>
      <c r="I30" s="42" t="s">
        <v>26</v>
      </c>
      <c r="J30" s="46" t="s">
        <v>27</v>
      </c>
      <c r="K30" s="28"/>
      <c r="L30" s="50" t="s">
        <v>28</v>
      </c>
      <c r="M30" s="50" t="s">
        <v>29</v>
      </c>
      <c r="N30" s="50" t="s">
        <v>6</v>
      </c>
      <c r="O30" s="50" t="s">
        <v>30</v>
      </c>
      <c r="P30" s="50" t="s">
        <v>7</v>
      </c>
      <c r="Q30" s="50" t="s">
        <v>8</v>
      </c>
      <c r="R30" s="50" t="s">
        <v>31</v>
      </c>
    </row>
    <row r="31" spans="1:18" s="29" customFormat="1" ht="21" customHeight="1" x14ac:dyDescent="0.3">
      <c r="A31" s="27"/>
      <c r="B31" s="118" t="str">
        <f>TEXT(C31,"ddd")</f>
        <v>Sat</v>
      </c>
      <c r="C31" s="43">
        <f>C27+1</f>
        <v>45136</v>
      </c>
      <c r="D31" s="44">
        <f>IF(B31="thu",6,IF(B31="fri",7,IF(B31="sat",1,IF(B31="sun",2,IF(B31="mon",3,IF(B31="tue",4,IF(B31="wed",5,y)))))))</f>
        <v>1</v>
      </c>
      <c r="E31" s="45"/>
      <c r="F31" s="45"/>
      <c r="G31" s="45"/>
      <c r="H31" s="45"/>
      <c r="I31" s="45"/>
      <c r="J31" s="65"/>
      <c r="K31" s="27"/>
      <c r="L31" s="51"/>
      <c r="M31" s="51"/>
      <c r="N31" s="51"/>
      <c r="O31" s="51"/>
      <c r="P31" s="51"/>
      <c r="Q31" s="51"/>
      <c r="R31" s="51"/>
    </row>
    <row r="32" spans="1:18" s="29" customFormat="1" ht="21" customHeight="1" x14ac:dyDescent="0.3">
      <c r="A32" s="27"/>
      <c r="B32" s="118" t="str">
        <f t="shared" si="2"/>
        <v>Sun</v>
      </c>
      <c r="C32" s="43">
        <f>C31+1</f>
        <v>45137</v>
      </c>
      <c r="D32" s="44">
        <f t="shared" si="3"/>
        <v>2</v>
      </c>
      <c r="E32" s="45"/>
      <c r="F32" s="45"/>
      <c r="G32" s="45"/>
      <c r="H32" s="45"/>
      <c r="I32" s="45"/>
      <c r="J32" s="63"/>
      <c r="K32" s="38"/>
      <c r="L32" s="45"/>
      <c r="M32" s="45"/>
      <c r="N32" s="45"/>
      <c r="O32" s="45"/>
      <c r="P32" s="45"/>
      <c r="Q32" s="45"/>
      <c r="R32" s="45"/>
    </row>
    <row r="33" spans="1:18" s="29" customFormat="1" ht="21" customHeight="1" thickBot="1" x14ac:dyDescent="0.35">
      <c r="A33" s="27"/>
      <c r="B33" s="77" t="str">
        <f>TEXT(C33,"ddd")</f>
        <v>Mon</v>
      </c>
      <c r="C33" s="78">
        <f>C32+1</f>
        <v>45138</v>
      </c>
      <c r="D33" s="79">
        <f>IF(B33="thu",6,IF(B33="fri",7,IF(B33="sat",1,IF(B33="sun",2,IF(B33="mon",3,IF(B33="tue",4,IF(B33="wed",5,y)))))))</f>
        <v>3</v>
      </c>
      <c r="E33" s="80"/>
      <c r="F33" s="80"/>
      <c r="G33" s="80"/>
      <c r="H33" s="80"/>
      <c r="I33" s="80"/>
      <c r="J33" s="64"/>
      <c r="K33" s="47"/>
      <c r="L33" s="57"/>
      <c r="M33" s="57"/>
      <c r="N33" s="57"/>
      <c r="O33" s="57"/>
      <c r="P33" s="57"/>
      <c r="Q33" s="57"/>
      <c r="R33" s="57"/>
    </row>
    <row r="34" spans="1:18" s="29" customFormat="1" ht="25.5" customHeight="1" x14ac:dyDescent="0.3">
      <c r="A34" s="27"/>
      <c r="B34" s="36"/>
      <c r="C34" s="39" t="s">
        <v>10</v>
      </c>
      <c r="D34" s="37"/>
      <c r="E34" s="38"/>
      <c r="F34" s="38"/>
      <c r="G34" s="38"/>
      <c r="H34" s="38"/>
      <c r="I34" s="48"/>
      <c r="J34" s="48"/>
      <c r="K34" s="38"/>
      <c r="L34" s="48"/>
      <c r="M34" s="48"/>
      <c r="N34" s="48"/>
      <c r="O34" s="48"/>
      <c r="P34" s="48"/>
      <c r="Q34" s="48"/>
      <c r="R34" s="4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16.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20:C20"/>
    <mergeCell ref="B30:C30"/>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45139</v>
      </c>
      <c r="J5" s="131"/>
      <c r="K5" s="3"/>
      <c r="L5" s="3"/>
      <c r="M5" s="3"/>
      <c r="N5" s="3" t="s">
        <v>14</v>
      </c>
      <c r="O5" s="3"/>
      <c r="P5" s="5"/>
      <c r="Q5" s="5"/>
    </row>
    <row r="6" spans="1:20" ht="21" customHeight="1" x14ac:dyDescent="0.3">
      <c r="A6" s="14"/>
      <c r="B6" s="22" t="s">
        <v>3</v>
      </c>
      <c r="C6" s="121"/>
      <c r="D6" s="121"/>
      <c r="E6" s="5"/>
      <c r="F6" s="122" t="s">
        <v>2</v>
      </c>
      <c r="G6" s="122"/>
      <c r="H6" s="122"/>
      <c r="I6" s="123">
        <f>C32</f>
        <v>45153</v>
      </c>
      <c r="J6" s="123"/>
      <c r="K6" s="3"/>
      <c r="L6" s="3"/>
      <c r="M6" s="3"/>
      <c r="N6" s="3" t="s">
        <v>13</v>
      </c>
      <c r="O6" s="6"/>
      <c r="P6" s="6"/>
    </row>
    <row r="7" spans="1:20" ht="21" customHeight="1" thickBot="1" x14ac:dyDescent="0.35">
      <c r="A7" s="14"/>
      <c r="B7" s="22" t="s">
        <v>3</v>
      </c>
      <c r="C7" s="121"/>
      <c r="D7" s="121"/>
      <c r="E7" s="5"/>
      <c r="F7" s="124" t="s">
        <v>12</v>
      </c>
      <c r="G7" s="124"/>
      <c r="H7" s="124"/>
      <c r="I7" s="123">
        <v>45170</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x14ac:dyDescent="0.3">
      <c r="A12" s="27"/>
      <c r="B12" s="73" t="str">
        <f>TEXT(C12,"ddd")</f>
        <v>Tue</v>
      </c>
      <c r="C12" s="43">
        <v>45139</v>
      </c>
      <c r="D12" s="44">
        <f>IF(B12="thu",6,IF(B12="fri",7,IF(B12="sat",1,IF(B12="sun",2,IF(B12="mon",3,IF(B12="tue",4,IF(B12="wed",5,y)))))))</f>
        <v>4</v>
      </c>
      <c r="E12" s="45"/>
      <c r="F12" s="45"/>
      <c r="G12" s="45"/>
      <c r="H12" s="45"/>
      <c r="I12" s="45"/>
      <c r="J12" s="65"/>
      <c r="K12" s="27"/>
      <c r="L12" s="51"/>
      <c r="M12" s="51"/>
      <c r="N12" s="51"/>
      <c r="O12" s="51"/>
      <c r="P12" s="51"/>
      <c r="Q12" s="51"/>
      <c r="R12" s="51"/>
    </row>
    <row r="13" spans="1:20" s="29" customFormat="1" ht="21" customHeight="1" x14ac:dyDescent="0.3">
      <c r="A13" s="27"/>
      <c r="B13" s="73" t="str">
        <f>TEXT(C13,"ddd")</f>
        <v>Wed</v>
      </c>
      <c r="C13" s="43">
        <f>C12+1</f>
        <v>45140</v>
      </c>
      <c r="D13" s="44">
        <f>IF(B13="thu",6,IF(B13="fri",7,IF(B13="sat",1,IF(B13="sun",2,IF(B13="mon",3,IF(B13="tue",4,IF(B13="wed",5,y)))))))</f>
        <v>5</v>
      </c>
      <c r="E13" s="45"/>
      <c r="F13" s="45"/>
      <c r="G13" s="45"/>
      <c r="H13" s="45"/>
      <c r="I13" s="45"/>
      <c r="J13" s="63"/>
      <c r="K13" s="27"/>
      <c r="L13" s="51"/>
      <c r="M13" s="51"/>
      <c r="N13" s="51"/>
      <c r="O13" s="51"/>
      <c r="P13" s="51"/>
      <c r="Q13" s="51"/>
      <c r="R13" s="51"/>
    </row>
    <row r="14" spans="1:20" s="29" customFormat="1" ht="21" customHeight="1" x14ac:dyDescent="0.3">
      <c r="A14" s="27"/>
      <c r="B14" s="73" t="str">
        <f>TEXT(C14,"ddd")</f>
        <v>Thu</v>
      </c>
      <c r="C14" s="43">
        <f>C13+1</f>
        <v>45141</v>
      </c>
      <c r="D14" s="44">
        <f>IF(B14="thu",6,IF(B14="fri",7,IF(B14="sat",1,IF(B14="sun",2,IF(B14="mon",3,IF(B14="tue",4,IF(B14="wed",5,y)))))))</f>
        <v>6</v>
      </c>
      <c r="E14" s="45"/>
      <c r="F14" s="45"/>
      <c r="G14" s="45"/>
      <c r="H14" s="45"/>
      <c r="I14" s="48"/>
      <c r="J14" s="63"/>
      <c r="K14" s="27"/>
      <c r="L14" s="60"/>
      <c r="M14" s="60"/>
      <c r="N14" s="60"/>
      <c r="O14" s="60"/>
      <c r="P14" s="60"/>
      <c r="Q14" s="60"/>
      <c r="R14" s="60"/>
    </row>
    <row r="15" spans="1:20" s="29" customFormat="1" ht="21" customHeight="1" thickBot="1" x14ac:dyDescent="0.35">
      <c r="A15" s="27"/>
      <c r="B15" s="69" t="str">
        <f t="shared" ref="B15:B25" si="0">TEXT(C15,"ddd")</f>
        <v>Fri</v>
      </c>
      <c r="C15" s="61">
        <f>C14+1</f>
        <v>45142</v>
      </c>
      <c r="D15" s="62">
        <f t="shared" ref="D15:D25" si="1">IF(B15="thu",6,IF(B15="fri",7,IF(B15="sat",1,IF(B15="sun",2,IF(B15="mon",3,IF(B15="tue",4,IF(B15="wed",5,y)))))))</f>
        <v>7</v>
      </c>
      <c r="E15" s="57"/>
      <c r="F15" s="57"/>
      <c r="G15" s="57"/>
      <c r="H15" s="57"/>
      <c r="I15" s="57"/>
      <c r="J15" s="64"/>
      <c r="K15" s="47"/>
      <c r="L15" s="57"/>
      <c r="M15" s="57"/>
      <c r="N15" s="57"/>
      <c r="O15" s="57"/>
      <c r="P15" s="57"/>
      <c r="Q15" s="57"/>
      <c r="R15" s="57"/>
    </row>
    <row r="16" spans="1:20" s="29" customFormat="1" ht="25.5" customHeight="1" x14ac:dyDescent="0.3">
      <c r="A16" s="27"/>
      <c r="B16" s="52"/>
      <c r="C16" s="53" t="s">
        <v>10</v>
      </c>
      <c r="D16" s="54"/>
      <c r="E16" s="55"/>
      <c r="F16" s="55"/>
      <c r="G16" s="55"/>
      <c r="H16" s="55"/>
      <c r="I16" s="48"/>
      <c r="J16" s="48"/>
      <c r="K16" s="38"/>
      <c r="L16" s="48"/>
      <c r="M16" s="48"/>
      <c r="N16" s="48"/>
      <c r="O16" s="48"/>
      <c r="P16" s="48"/>
      <c r="Q16" s="48"/>
      <c r="R16" s="48"/>
    </row>
    <row r="17" spans="1:18" s="29" customFormat="1" ht="19.5" customHeight="1"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27" t="s">
        <v>0</v>
      </c>
      <c r="C18" s="127"/>
      <c r="D18" s="42" t="s">
        <v>5</v>
      </c>
      <c r="E18" s="42" t="s">
        <v>22</v>
      </c>
      <c r="F18" s="42" t="s">
        <v>23</v>
      </c>
      <c r="G18" s="42" t="s">
        <v>24</v>
      </c>
      <c r="H18" s="42" t="s">
        <v>25</v>
      </c>
      <c r="I18" s="42" t="s">
        <v>26</v>
      </c>
      <c r="J18" s="42" t="s">
        <v>27</v>
      </c>
      <c r="K18" s="66"/>
      <c r="L18" s="50" t="s">
        <v>28</v>
      </c>
      <c r="M18" s="50" t="s">
        <v>29</v>
      </c>
      <c r="N18" s="50" t="s">
        <v>6</v>
      </c>
      <c r="O18" s="50" t="s">
        <v>30</v>
      </c>
      <c r="P18" s="50" t="s">
        <v>7</v>
      </c>
      <c r="Q18" s="50" t="s">
        <v>8</v>
      </c>
      <c r="R18" s="50" t="s">
        <v>31</v>
      </c>
    </row>
    <row r="19" spans="1:18" s="29" customFormat="1" ht="21" customHeight="1" x14ac:dyDescent="0.3">
      <c r="A19" s="27"/>
      <c r="B19" s="118" t="str">
        <f t="shared" ref="B19:B24" si="2">TEXT(C19,"ddd")</f>
        <v>Sat</v>
      </c>
      <c r="C19" s="43">
        <f>C15+1</f>
        <v>45143</v>
      </c>
      <c r="D19" s="44">
        <f>IF(B19="thu",6,IF(B19="fri",7,IF(B19="sat",1,IF(B19="sun",2,IF(B19="mon",3,IF(B19="tue",4,IF(B19="wed",5,y)))))))</f>
        <v>1</v>
      </c>
      <c r="E19" s="45"/>
      <c r="F19" s="45"/>
      <c r="G19" s="45"/>
      <c r="H19" s="45"/>
      <c r="I19" s="45"/>
      <c r="J19" s="65"/>
      <c r="K19" s="27"/>
      <c r="L19" s="51"/>
      <c r="M19" s="51"/>
      <c r="N19" s="51"/>
      <c r="O19" s="51"/>
      <c r="P19" s="51"/>
      <c r="Q19" s="51"/>
      <c r="R19" s="51"/>
    </row>
    <row r="20" spans="1:18" s="29" customFormat="1" ht="21" customHeight="1" x14ac:dyDescent="0.3">
      <c r="A20" s="27"/>
      <c r="B20" s="118" t="str">
        <f t="shared" si="2"/>
        <v>Sun</v>
      </c>
      <c r="C20" s="43">
        <f t="shared" ref="C20:C25" si="3">C19+1</f>
        <v>45144</v>
      </c>
      <c r="D20" s="44">
        <f>IF(B20="thu",6,IF(B20="fri",7,IF(B20="sat",1,IF(B20="sun",2,IF(B20="mon",3,IF(B20="tue",4,IF(B20="wed",5,y)))))))</f>
        <v>2</v>
      </c>
      <c r="E20" s="45"/>
      <c r="F20" s="45"/>
      <c r="G20" s="45"/>
      <c r="H20" s="45"/>
      <c r="I20" s="45"/>
      <c r="J20" s="63"/>
      <c r="K20" s="27"/>
      <c r="L20" s="51"/>
      <c r="M20" s="51"/>
      <c r="N20" s="51"/>
      <c r="O20" s="51"/>
      <c r="P20" s="51"/>
      <c r="Q20" s="51"/>
      <c r="R20" s="51"/>
    </row>
    <row r="21" spans="1:18" s="29" customFormat="1" ht="21" customHeight="1" x14ac:dyDescent="0.3">
      <c r="A21" s="27"/>
      <c r="B21" s="109" t="str">
        <f t="shared" si="2"/>
        <v>Mon</v>
      </c>
      <c r="C21" s="110">
        <f t="shared" si="3"/>
        <v>45145</v>
      </c>
      <c r="D21" s="111">
        <f>IF(B21="thu",6,IF(B21="fri",7,IF(B21="sat",1,IF(B21="sun",2,IF(B21="mon",3,IF(B21="tue",4,IF(B21="wed",5,y)))))))</f>
        <v>3</v>
      </c>
      <c r="E21" s="47"/>
      <c r="F21" s="47"/>
      <c r="G21" s="47"/>
      <c r="H21" s="47"/>
      <c r="I21" s="47"/>
      <c r="J21" s="63"/>
      <c r="K21" s="27"/>
      <c r="L21" s="67"/>
      <c r="M21" s="67"/>
      <c r="N21" s="67"/>
      <c r="O21" s="67"/>
      <c r="P21" s="67"/>
      <c r="Q21" s="67"/>
      <c r="R21" s="67"/>
    </row>
    <row r="22" spans="1:18" s="29" customFormat="1" ht="21" customHeight="1" x14ac:dyDescent="0.3">
      <c r="A22" s="27"/>
      <c r="B22" s="73" t="str">
        <f t="shared" si="2"/>
        <v>Tue</v>
      </c>
      <c r="C22" s="43">
        <f t="shared" si="3"/>
        <v>45146</v>
      </c>
      <c r="D22" s="44">
        <f>IF(B22="thu",6,IF(B22="fri",7,IF(B22="sat",1,IF(B22="sun",2,IF(B22="mon",3,IF(B22="tue",4,IF(B22="wed",5,y)))))))</f>
        <v>4</v>
      </c>
      <c r="E22" s="45"/>
      <c r="F22" s="45"/>
      <c r="G22" s="45"/>
      <c r="H22" s="45"/>
      <c r="I22" s="45"/>
      <c r="J22" s="63"/>
      <c r="K22" s="38"/>
      <c r="L22" s="45"/>
      <c r="M22" s="45"/>
      <c r="N22" s="45"/>
      <c r="O22" s="45"/>
      <c r="P22" s="45"/>
      <c r="Q22" s="45"/>
      <c r="R22" s="45"/>
    </row>
    <row r="23" spans="1:18" s="29" customFormat="1" ht="21" customHeight="1" x14ac:dyDescent="0.3">
      <c r="A23" s="27"/>
      <c r="B23" s="73" t="str">
        <f t="shared" si="2"/>
        <v>Wed</v>
      </c>
      <c r="C23" s="43">
        <f t="shared" si="3"/>
        <v>45147</v>
      </c>
      <c r="D23" s="44">
        <f>IF(B23="thu",6,IF(B23="fri",7,IF(B23="sat",1,IF(B23="sun",2,IF(B23="mon",3,IF(B23="tue",4,IF(B23="wed",5,y)))))))</f>
        <v>5</v>
      </c>
      <c r="E23" s="45"/>
      <c r="F23" s="45"/>
      <c r="G23" s="45"/>
      <c r="H23" s="45"/>
      <c r="I23" s="45"/>
      <c r="J23" s="63"/>
      <c r="K23" s="38"/>
      <c r="L23" s="45"/>
      <c r="M23" s="45"/>
      <c r="N23" s="45"/>
      <c r="O23" s="45"/>
      <c r="P23" s="45"/>
      <c r="Q23" s="45"/>
      <c r="R23" s="45"/>
    </row>
    <row r="24" spans="1:18" s="29" customFormat="1" ht="21" customHeight="1" x14ac:dyDescent="0.3">
      <c r="A24" s="27"/>
      <c r="B24" s="73" t="str">
        <f t="shared" si="2"/>
        <v>Thu</v>
      </c>
      <c r="C24" s="43">
        <f t="shared" si="3"/>
        <v>45148</v>
      </c>
      <c r="D24" s="44">
        <f>IF(B24="thu",6,IF(B24="fri",7,IF(B24="sat",1,IF(B24="sun",2,IF(B24="mon",3,IF(B24="tue",4,IF(B24="wed",5,y)))))))</f>
        <v>6</v>
      </c>
      <c r="E24" s="45"/>
      <c r="F24" s="45"/>
      <c r="G24" s="45"/>
      <c r="H24" s="45"/>
      <c r="I24" s="48"/>
      <c r="J24" s="63"/>
      <c r="K24" s="38"/>
      <c r="L24" s="48"/>
      <c r="M24" s="48"/>
      <c r="N24" s="48"/>
      <c r="O24" s="48"/>
      <c r="P24" s="48"/>
      <c r="Q24" s="48"/>
      <c r="R24" s="48"/>
    </row>
    <row r="25" spans="1:18" s="29" customFormat="1" ht="21" customHeight="1" thickBot="1" x14ac:dyDescent="0.35">
      <c r="A25" s="27"/>
      <c r="B25" s="69" t="str">
        <f t="shared" si="0"/>
        <v>Fri</v>
      </c>
      <c r="C25" s="61">
        <f t="shared" si="3"/>
        <v>45149</v>
      </c>
      <c r="D25" s="62">
        <f t="shared" si="1"/>
        <v>7</v>
      </c>
      <c r="E25" s="57"/>
      <c r="F25" s="57" t="s">
        <v>3</v>
      </c>
      <c r="G25" s="57" t="s">
        <v>3</v>
      </c>
      <c r="H25" s="57" t="s">
        <v>3</v>
      </c>
      <c r="I25" s="57" t="s">
        <v>3</v>
      </c>
      <c r="J25" s="64" t="s">
        <v>3</v>
      </c>
      <c r="K25" s="47"/>
      <c r="L25" s="57" t="s">
        <v>3</v>
      </c>
      <c r="M25" s="57" t="s">
        <v>3</v>
      </c>
      <c r="N25" s="57" t="s">
        <v>3</v>
      </c>
      <c r="O25" s="57"/>
      <c r="P25" s="57"/>
      <c r="Q25" s="57"/>
      <c r="R25" s="57"/>
    </row>
    <row r="26" spans="1:18" s="29" customFormat="1" ht="25.5" customHeight="1" x14ac:dyDescent="0.3">
      <c r="A26" s="27"/>
      <c r="B26" s="52"/>
      <c r="C26" s="53" t="s">
        <v>10</v>
      </c>
      <c r="D26" s="54"/>
      <c r="E26" s="55"/>
      <c r="F26" s="55"/>
      <c r="G26" s="55"/>
      <c r="H26" s="55"/>
      <c r="I26" s="48"/>
      <c r="J26" s="48"/>
      <c r="K26" s="38"/>
      <c r="L26" s="48"/>
      <c r="M26" s="48"/>
      <c r="N26" s="48"/>
      <c r="O26" s="48"/>
      <c r="P26" s="48"/>
      <c r="Q26" s="48"/>
      <c r="R26" s="48"/>
    </row>
    <row r="27" spans="1:18" s="29" customFormat="1" ht="25.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27" t="s">
        <v>0</v>
      </c>
      <c r="C28" s="127"/>
      <c r="D28" s="42" t="s">
        <v>5</v>
      </c>
      <c r="E28" s="42" t="s">
        <v>22</v>
      </c>
      <c r="F28" s="42" t="s">
        <v>23</v>
      </c>
      <c r="G28" s="42" t="s">
        <v>24</v>
      </c>
      <c r="H28" s="42" t="s">
        <v>25</v>
      </c>
      <c r="I28" s="42" t="s">
        <v>26</v>
      </c>
      <c r="J28" s="42" t="s">
        <v>27</v>
      </c>
      <c r="K28" s="66"/>
      <c r="L28" s="50" t="s">
        <v>28</v>
      </c>
      <c r="M28" s="50" t="s">
        <v>29</v>
      </c>
      <c r="N28" s="50" t="s">
        <v>6</v>
      </c>
      <c r="O28" s="50" t="s">
        <v>30</v>
      </c>
      <c r="P28" s="50" t="s">
        <v>7</v>
      </c>
      <c r="Q28" s="50" t="s">
        <v>8</v>
      </c>
      <c r="R28" s="50" t="s">
        <v>31</v>
      </c>
    </row>
    <row r="29" spans="1:18" s="29" customFormat="1" ht="21" customHeight="1" x14ac:dyDescent="0.3">
      <c r="A29" s="27"/>
      <c r="B29" s="118" t="str">
        <f>TEXT(C29,"ddd")</f>
        <v>Sat</v>
      </c>
      <c r="C29" s="43">
        <f>C25+1</f>
        <v>45150</v>
      </c>
      <c r="D29" s="44">
        <f>IF(B29="thu",6,IF(B29="fri",7,IF(B29="sat",1,IF(B29="sun",2,IF(B29="mon",3,IF(B29="tue",4,IF(B29="wed",5,y)))))))</f>
        <v>1</v>
      </c>
      <c r="E29" s="45"/>
      <c r="F29" s="45"/>
      <c r="G29" s="45"/>
      <c r="H29" s="45"/>
      <c r="I29" s="45"/>
      <c r="J29" s="65"/>
      <c r="K29" s="27"/>
      <c r="L29" s="51"/>
      <c r="M29" s="51"/>
      <c r="N29" s="51"/>
      <c r="O29" s="51"/>
      <c r="P29" s="51"/>
      <c r="Q29" s="51"/>
      <c r="R29" s="51"/>
    </row>
    <row r="30" spans="1:18" s="29" customFormat="1" ht="21" customHeight="1" x14ac:dyDescent="0.3">
      <c r="A30" s="27"/>
      <c r="B30" s="118" t="str">
        <f>TEXT(C30,"ddd")</f>
        <v>Sun</v>
      </c>
      <c r="C30" s="43">
        <f>C29+1</f>
        <v>45151</v>
      </c>
      <c r="D30" s="44">
        <f>IF(B30="thu",6,IF(B30="fri",7,IF(B30="sat",1,IF(B30="sun",2,IF(B30="mon",3,IF(B30="tue",4,IF(B30="wed",5,y)))))))</f>
        <v>2</v>
      </c>
      <c r="E30" s="45"/>
      <c r="F30" s="45"/>
      <c r="G30" s="45"/>
      <c r="H30" s="45"/>
      <c r="I30" s="45"/>
      <c r="J30" s="63"/>
      <c r="K30" s="27"/>
      <c r="L30" s="51"/>
      <c r="M30" s="51"/>
      <c r="N30" s="51"/>
      <c r="O30" s="51"/>
      <c r="P30" s="51"/>
      <c r="Q30" s="51"/>
      <c r="R30" s="51"/>
    </row>
    <row r="31" spans="1:18" s="29" customFormat="1" ht="21" customHeight="1" x14ac:dyDescent="0.3">
      <c r="A31" s="27"/>
      <c r="B31" s="109" t="str">
        <f>TEXT(C31,"ddd")</f>
        <v>Mon</v>
      </c>
      <c r="C31" s="110">
        <f>C30+1</f>
        <v>45152</v>
      </c>
      <c r="D31" s="111">
        <f>IF(B31="thu",6,IF(B31="fri",7,IF(B31="sat",1,IF(B31="sun",2,IF(B31="mon",3,IF(B31="tue",4,IF(B31="wed",5,y)))))))</f>
        <v>3</v>
      </c>
      <c r="E31" s="47"/>
      <c r="F31" s="47"/>
      <c r="G31" s="47"/>
      <c r="H31" s="47"/>
      <c r="I31" s="47"/>
      <c r="J31" s="63"/>
      <c r="K31" s="47"/>
      <c r="L31" s="47"/>
      <c r="M31" s="47"/>
      <c r="N31" s="47"/>
      <c r="O31" s="47"/>
      <c r="P31" s="47"/>
      <c r="Q31" s="47"/>
      <c r="R31" s="47"/>
    </row>
    <row r="32" spans="1:18" s="29" customFormat="1" ht="21" customHeight="1" thickBot="1" x14ac:dyDescent="0.35">
      <c r="A32" s="27"/>
      <c r="B32" s="69" t="str">
        <f>TEXT(C32,"ddd")</f>
        <v>Tue</v>
      </c>
      <c r="C32" s="61">
        <f>C31+1</f>
        <v>45153</v>
      </c>
      <c r="D32" s="62">
        <f>IF(B32="thu",6,IF(B32="fri",7,IF(B32="sat",1,IF(B32="sun",2,IF(B32="mon",3,IF(B32="tue",4,IF(B32="wed",5,y)))))))</f>
        <v>4</v>
      </c>
      <c r="E32" s="57"/>
      <c r="F32" s="57"/>
      <c r="G32" s="57"/>
      <c r="H32" s="57"/>
      <c r="I32" s="57"/>
      <c r="J32" s="64"/>
      <c r="K32" s="47"/>
      <c r="L32" s="57"/>
      <c r="M32" s="57"/>
      <c r="N32" s="57"/>
      <c r="O32" s="57"/>
      <c r="P32" s="57"/>
      <c r="Q32" s="57"/>
      <c r="R32" s="57"/>
    </row>
    <row r="33" spans="1:18" s="29" customFormat="1" ht="25.5" customHeight="1" x14ac:dyDescent="0.3">
      <c r="A33" s="27"/>
      <c r="B33" s="52"/>
      <c r="C33" s="53" t="s">
        <v>10</v>
      </c>
      <c r="D33" s="54"/>
      <c r="E33" s="55"/>
      <c r="F33" s="55"/>
      <c r="G33" s="55"/>
      <c r="H33" s="55"/>
      <c r="I33" s="48"/>
      <c r="J33" s="48"/>
      <c r="K33" s="38"/>
      <c r="L33" s="48"/>
      <c r="M33" s="48"/>
      <c r="N33" s="48"/>
      <c r="O33" s="48"/>
      <c r="P33" s="48"/>
      <c r="Q33" s="48"/>
      <c r="R33" s="48"/>
    </row>
    <row r="34" spans="1:18" s="29" customFormat="1" ht="17.2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28:C28"/>
    <mergeCell ref="F36:R36"/>
    <mergeCell ref="B11:C11"/>
    <mergeCell ref="B18:C1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1"/>
      <c r="D2" s="122" t="s">
        <v>3</v>
      </c>
      <c r="E2" s="122"/>
      <c r="F2" s="122"/>
      <c r="G2" s="92"/>
      <c r="H2" s="92"/>
      <c r="I2" s="92"/>
      <c r="J2" s="4" t="s">
        <v>11</v>
      </c>
      <c r="K2" s="94"/>
      <c r="L2" s="94"/>
      <c r="M2" s="94"/>
      <c r="N2" s="94"/>
      <c r="O2" s="128" t="s">
        <v>18</v>
      </c>
      <c r="P2" s="128"/>
      <c r="Q2" s="128"/>
      <c r="S2" s="13"/>
      <c r="T2" s="13"/>
    </row>
    <row r="3" spans="1:20" ht="13.5" x14ac:dyDescent="0.25">
      <c r="A3" s="13"/>
      <c r="B3" s="15"/>
      <c r="C3" s="8"/>
      <c r="D3" s="19"/>
      <c r="E3" s="13"/>
      <c r="F3" s="13"/>
      <c r="G3" s="20"/>
      <c r="H3" s="13"/>
      <c r="I3" s="13"/>
      <c r="J3" s="13"/>
      <c r="K3" s="13"/>
      <c r="L3" s="13"/>
      <c r="M3" s="13"/>
      <c r="N3" s="13"/>
    </row>
    <row r="4" spans="1:20" ht="20.2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45154</v>
      </c>
      <c r="J5" s="131"/>
      <c r="K5" s="3"/>
      <c r="L5" s="3"/>
      <c r="M5" s="3"/>
      <c r="N5" s="3" t="s">
        <v>14</v>
      </c>
      <c r="O5" s="3"/>
      <c r="P5" s="5"/>
      <c r="Q5" s="5"/>
    </row>
    <row r="6" spans="1:20" ht="21" customHeight="1" x14ac:dyDescent="0.3">
      <c r="A6" s="14"/>
      <c r="B6" s="22" t="s">
        <v>3</v>
      </c>
      <c r="C6" s="121"/>
      <c r="D6" s="121"/>
      <c r="E6" s="5"/>
      <c r="F6" s="122" t="s">
        <v>2</v>
      </c>
      <c r="G6" s="122"/>
      <c r="H6" s="122"/>
      <c r="I6" s="123">
        <f>C33</f>
        <v>45169</v>
      </c>
      <c r="J6" s="123"/>
      <c r="K6" s="3"/>
      <c r="L6" s="3"/>
      <c r="M6" s="3"/>
      <c r="N6" s="3" t="s">
        <v>13</v>
      </c>
      <c r="O6" s="6"/>
      <c r="P6" s="6"/>
    </row>
    <row r="7" spans="1:20" ht="21" customHeight="1" thickBot="1" x14ac:dyDescent="0.35">
      <c r="A7" s="14"/>
      <c r="B7" s="22" t="s">
        <v>3</v>
      </c>
      <c r="C7" s="121"/>
      <c r="D7" s="121"/>
      <c r="E7" s="5"/>
      <c r="F7" s="124" t="s">
        <v>12</v>
      </c>
      <c r="G7" s="124"/>
      <c r="H7" s="124"/>
      <c r="I7" s="123">
        <v>45184</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7" t="s">
        <v>0</v>
      </c>
      <c r="C11" s="138"/>
      <c r="D11" s="46" t="s">
        <v>5</v>
      </c>
      <c r="E11" s="46" t="s">
        <v>22</v>
      </c>
      <c r="F11" s="46" t="s">
        <v>23</v>
      </c>
      <c r="G11" s="46" t="s">
        <v>24</v>
      </c>
      <c r="H11" s="46" t="s">
        <v>25</v>
      </c>
      <c r="I11" s="46" t="s">
        <v>26</v>
      </c>
      <c r="J11" s="46" t="s">
        <v>27</v>
      </c>
      <c r="K11" s="28"/>
      <c r="L11" s="86" t="s">
        <v>28</v>
      </c>
      <c r="M11" s="86" t="s">
        <v>29</v>
      </c>
      <c r="N11" s="86" t="s">
        <v>6</v>
      </c>
      <c r="O11" s="86" t="s">
        <v>30</v>
      </c>
      <c r="P11" s="86" t="s">
        <v>7</v>
      </c>
      <c r="Q11" s="86" t="s">
        <v>8</v>
      </c>
      <c r="R11" s="86" t="s">
        <v>31</v>
      </c>
    </row>
    <row r="12" spans="1:20" s="29" customFormat="1" ht="20.25" customHeight="1" x14ac:dyDescent="0.3">
      <c r="A12" s="27"/>
      <c r="B12" s="101" t="str">
        <f>TEXT(C12,"ddd")</f>
        <v>Wed</v>
      </c>
      <c r="C12" s="43">
        <v>45154</v>
      </c>
      <c r="D12" s="44">
        <f>IF(B12="thu",6,IF(B12="fri",7,IF(B12="sat",1,IF(B12="sun",2,IF(B12="mon",3,IF(B12="tue",4,IF(B12="wed",5,y)))))))</f>
        <v>5</v>
      </c>
      <c r="E12" s="45"/>
      <c r="F12" s="45"/>
      <c r="G12" s="45"/>
      <c r="H12" s="45"/>
      <c r="I12" s="45"/>
      <c r="J12" s="65"/>
      <c r="K12" s="27"/>
      <c r="L12" s="51"/>
      <c r="M12" s="51"/>
      <c r="N12" s="51"/>
      <c r="O12" s="51"/>
      <c r="P12" s="51"/>
      <c r="Q12" s="51"/>
      <c r="R12" s="51"/>
    </row>
    <row r="13" spans="1:20" s="29" customFormat="1" ht="20.25" customHeight="1" x14ac:dyDescent="0.3">
      <c r="A13" s="27"/>
      <c r="B13" s="102" t="str">
        <f>TEXT(C13,"ddd")</f>
        <v>Thu</v>
      </c>
      <c r="C13" s="84">
        <f>C12+1</f>
        <v>45155</v>
      </c>
      <c r="D13" s="85">
        <f>IF(B13="thu",6,IF(B13="fri",7,IF(B13="sat",1,IF(B13="sun",2,IF(B13="mon",3,IF(B13="tue",4,IF(B13="wed",5,y)))))))</f>
        <v>6</v>
      </c>
      <c r="E13" s="48"/>
      <c r="F13" s="48"/>
      <c r="G13" s="48"/>
      <c r="H13" s="48"/>
      <c r="I13" s="48"/>
      <c r="J13" s="63"/>
      <c r="K13" s="27"/>
      <c r="L13" s="60"/>
      <c r="M13" s="60"/>
      <c r="N13" s="60"/>
      <c r="O13" s="60"/>
      <c r="P13" s="60"/>
      <c r="Q13" s="60"/>
      <c r="R13" s="60"/>
    </row>
    <row r="14" spans="1:20" s="29" customFormat="1" ht="20.25" customHeight="1" thickBot="1" x14ac:dyDescent="0.35">
      <c r="A14" s="27"/>
      <c r="B14" s="77" t="str">
        <f t="shared" ref="B14:B24" si="0">TEXT(C14,"ddd")</f>
        <v>Fri</v>
      </c>
      <c r="C14" s="78">
        <f>C13+1</f>
        <v>45156</v>
      </c>
      <c r="D14" s="79">
        <f>IF(B14="thu",6,IF(B14="fri",7,IF(B14="sat",1,IF(B14="sun",2,IF(B14="mon",3,IF(B14="tue",4,IF(B14="wed",5,y)))))))</f>
        <v>7</v>
      </c>
      <c r="E14" s="80"/>
      <c r="F14" s="80"/>
      <c r="G14" s="80"/>
      <c r="H14" s="80"/>
      <c r="I14" s="80"/>
      <c r="J14" s="64"/>
      <c r="K14" s="47"/>
      <c r="L14" s="47"/>
      <c r="M14" s="47"/>
      <c r="N14" s="47"/>
      <c r="O14" s="47"/>
      <c r="P14" s="47"/>
      <c r="Q14" s="47"/>
      <c r="R14" s="47"/>
    </row>
    <row r="15" spans="1:20" s="29" customFormat="1" ht="20.25" customHeight="1" x14ac:dyDescent="0.3">
      <c r="A15" s="27"/>
      <c r="B15" s="36"/>
      <c r="C15" s="39" t="s">
        <v>10</v>
      </c>
      <c r="D15" s="37"/>
      <c r="E15" s="38"/>
      <c r="F15" s="38"/>
      <c r="G15" s="38"/>
      <c r="H15" s="38"/>
      <c r="I15" s="48"/>
      <c r="J15" s="48"/>
      <c r="K15" s="38"/>
      <c r="L15" s="56"/>
      <c r="M15" s="56"/>
      <c r="N15" s="56"/>
      <c r="O15" s="56"/>
      <c r="P15" s="56"/>
      <c r="Q15" s="56"/>
      <c r="R15" s="56"/>
    </row>
    <row r="16" spans="1:20" s="29" customFormat="1" ht="1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27" t="s">
        <v>0</v>
      </c>
      <c r="C17" s="127"/>
      <c r="D17" s="42" t="s">
        <v>5</v>
      </c>
      <c r="E17" s="42" t="s">
        <v>22</v>
      </c>
      <c r="F17" s="42" t="s">
        <v>23</v>
      </c>
      <c r="G17" s="42" t="s">
        <v>24</v>
      </c>
      <c r="H17" s="42" t="s">
        <v>25</v>
      </c>
      <c r="I17" s="42" t="s">
        <v>26</v>
      </c>
      <c r="J17" s="42" t="s">
        <v>27</v>
      </c>
      <c r="K17" s="66"/>
      <c r="L17" s="50" t="s">
        <v>28</v>
      </c>
      <c r="M17" s="50" t="s">
        <v>29</v>
      </c>
      <c r="N17" s="50" t="s">
        <v>6</v>
      </c>
      <c r="O17" s="50" t="s">
        <v>30</v>
      </c>
      <c r="P17" s="50" t="s">
        <v>7</v>
      </c>
      <c r="Q17" s="50" t="s">
        <v>8</v>
      </c>
      <c r="R17" s="50" t="s">
        <v>31</v>
      </c>
    </row>
    <row r="18" spans="1:18" s="29" customFormat="1" ht="21" customHeight="1" x14ac:dyDescent="0.3">
      <c r="A18" s="27"/>
      <c r="B18" s="118" t="str">
        <f t="shared" ref="B18:B23" si="1">TEXT(C18,"ddd")</f>
        <v>Sat</v>
      </c>
      <c r="C18" s="43">
        <f>C14+1</f>
        <v>45157</v>
      </c>
      <c r="D18" s="44">
        <f>IF(B18="thu",6,IF(B18="fri",7,IF(B18="sat",1,IF(B18="sun",2,IF(B18="mon",3,IF(B18="tue",4,IF(B18="wed",5,y)))))))</f>
        <v>1</v>
      </c>
      <c r="E18" s="45"/>
      <c r="F18" s="45"/>
      <c r="G18" s="45"/>
      <c r="H18" s="45"/>
      <c r="I18" s="45"/>
      <c r="J18" s="65"/>
      <c r="K18" s="27"/>
      <c r="L18" s="51"/>
      <c r="M18" s="51"/>
      <c r="N18" s="51"/>
      <c r="O18" s="51"/>
      <c r="P18" s="51"/>
      <c r="Q18" s="51"/>
      <c r="R18" s="51"/>
    </row>
    <row r="19" spans="1:18" s="29" customFormat="1" ht="21" customHeight="1" x14ac:dyDescent="0.3">
      <c r="A19" s="27"/>
      <c r="B19" s="118" t="str">
        <f t="shared" si="1"/>
        <v>Sun</v>
      </c>
      <c r="C19" s="43">
        <f t="shared" ref="C19:C24" si="2">C18+1</f>
        <v>45158</v>
      </c>
      <c r="D19" s="44">
        <f>IF(B19="thu",6,IF(B19="fri",7,IF(B19="sat",1,IF(B19="sun",2,IF(B19="mon",3,IF(B19="tue",4,IF(B19="wed",5,y)))))))</f>
        <v>2</v>
      </c>
      <c r="E19" s="45"/>
      <c r="F19" s="45"/>
      <c r="G19" s="45"/>
      <c r="H19" s="45"/>
      <c r="I19" s="45"/>
      <c r="J19" s="63"/>
      <c r="K19" s="27"/>
      <c r="L19" s="51"/>
      <c r="M19" s="51"/>
      <c r="N19" s="51"/>
      <c r="O19" s="51"/>
      <c r="P19" s="51"/>
      <c r="Q19" s="51"/>
      <c r="R19" s="51"/>
    </row>
    <row r="20" spans="1:18" s="29" customFormat="1" ht="20.25" customHeight="1" x14ac:dyDescent="0.3">
      <c r="A20" s="27"/>
      <c r="B20" s="116" t="str">
        <f t="shared" si="1"/>
        <v>Mon</v>
      </c>
      <c r="C20" s="84">
        <f t="shared" si="2"/>
        <v>45159</v>
      </c>
      <c r="D20" s="85">
        <f>IF(B20="thu",6,IF(B20="fri",7,IF(B20="sat",1,IF(B20="sun",2,IF(B20="mon",3,IF(B20="tue",4,IF(B20="wed",5,y)))))))</f>
        <v>3</v>
      </c>
      <c r="E20" s="48"/>
      <c r="F20" s="48"/>
      <c r="G20" s="48"/>
      <c r="H20" s="48"/>
      <c r="I20" s="48"/>
      <c r="J20" s="63"/>
      <c r="K20" s="67"/>
      <c r="L20" s="60"/>
      <c r="M20" s="60"/>
      <c r="N20" s="60"/>
      <c r="O20" s="60"/>
      <c r="P20" s="60"/>
      <c r="Q20" s="60"/>
      <c r="R20" s="60"/>
    </row>
    <row r="21" spans="1:18" s="29" customFormat="1" ht="20.25" customHeight="1" x14ac:dyDescent="0.3">
      <c r="A21" s="27"/>
      <c r="B21" s="83" t="str">
        <f t="shared" si="1"/>
        <v>Tue</v>
      </c>
      <c r="C21" s="84">
        <f t="shared" si="2"/>
        <v>45160</v>
      </c>
      <c r="D21" s="85">
        <f>IF(B21="thu",6,IF(B21="fri",7,IF(B21="sat",1,IF(B21="sun",2,IF(B21="mon",3,IF(B21="tue",4,IF(B21="wed",5,y)))))))</f>
        <v>4</v>
      </c>
      <c r="E21" s="48"/>
      <c r="F21" s="48"/>
      <c r="G21" s="48"/>
      <c r="H21" s="48"/>
      <c r="I21" s="48"/>
      <c r="J21" s="63"/>
      <c r="K21" s="27"/>
      <c r="L21" s="60"/>
      <c r="M21" s="60"/>
      <c r="N21" s="60"/>
      <c r="O21" s="60"/>
      <c r="P21" s="60"/>
      <c r="Q21" s="60"/>
      <c r="R21" s="60"/>
    </row>
    <row r="22" spans="1:18" s="29" customFormat="1" ht="20.25" customHeight="1" x14ac:dyDescent="0.3">
      <c r="A22" s="27"/>
      <c r="B22" s="101" t="str">
        <f t="shared" si="1"/>
        <v>Wed</v>
      </c>
      <c r="C22" s="43">
        <f t="shared" si="2"/>
        <v>45161</v>
      </c>
      <c r="D22" s="44">
        <f>IF(B22="thu",6,IF(B22="fri",7,IF(B22="sat",1,IF(B22="sun",2,IF(B22="mon",3,IF(B22="tue",4,IF(B22="wed",5,y)))))))</f>
        <v>5</v>
      </c>
      <c r="E22" s="45"/>
      <c r="F22" s="45"/>
      <c r="G22" s="45"/>
      <c r="H22" s="45"/>
      <c r="I22" s="45"/>
      <c r="J22" s="63"/>
      <c r="K22" s="38"/>
      <c r="L22" s="45"/>
      <c r="M22" s="45"/>
      <c r="N22" s="45"/>
      <c r="O22" s="45"/>
      <c r="P22" s="45"/>
      <c r="Q22" s="45"/>
      <c r="R22" s="45"/>
    </row>
    <row r="23" spans="1:18" s="29" customFormat="1" ht="20.25" customHeight="1" x14ac:dyDescent="0.3">
      <c r="A23" s="27"/>
      <c r="B23" s="102" t="str">
        <f t="shared" si="1"/>
        <v>Thu</v>
      </c>
      <c r="C23" s="84">
        <f t="shared" si="2"/>
        <v>45162</v>
      </c>
      <c r="D23" s="85">
        <f>IF(B23="thu",6,IF(B23="fri",7,IF(B23="sat",1,IF(B23="sun",2,IF(B23="mon",3,IF(B23="tue",4,IF(B23="wed",5,y)))))))</f>
        <v>6</v>
      </c>
      <c r="E23" s="48"/>
      <c r="F23" s="48"/>
      <c r="G23" s="48"/>
      <c r="H23" s="48"/>
      <c r="I23" s="48"/>
      <c r="J23" s="63"/>
      <c r="K23" s="38"/>
      <c r="L23" s="48"/>
      <c r="M23" s="48"/>
      <c r="N23" s="48"/>
      <c r="O23" s="48"/>
      <c r="P23" s="48"/>
      <c r="Q23" s="48"/>
      <c r="R23" s="48"/>
    </row>
    <row r="24" spans="1:18" s="29" customFormat="1" ht="20.25" customHeight="1" thickBot="1" x14ac:dyDescent="0.35">
      <c r="A24" s="27"/>
      <c r="B24" s="77" t="str">
        <f t="shared" si="0"/>
        <v>Fri</v>
      </c>
      <c r="C24" s="78">
        <f t="shared" si="2"/>
        <v>45163</v>
      </c>
      <c r="D24" s="79">
        <f t="shared" ref="D24" si="3">IF(B24="thu",6,IF(B24="fri",7,IF(B24="sat",1,IF(B24="sun",2,IF(B24="mon",3,IF(B24="tue",4,IF(B24="wed",5,y)))))))</f>
        <v>7</v>
      </c>
      <c r="E24" s="80"/>
      <c r="F24" s="80"/>
      <c r="G24" s="80"/>
      <c r="H24" s="80"/>
      <c r="I24" s="80"/>
      <c r="J24" s="64"/>
      <c r="K24" s="47"/>
      <c r="L24" s="47"/>
      <c r="M24" s="47"/>
      <c r="N24" s="47"/>
      <c r="O24" s="47"/>
      <c r="P24" s="47"/>
      <c r="Q24" s="47"/>
      <c r="R24" s="47"/>
    </row>
    <row r="25" spans="1:18" s="29" customFormat="1" ht="20.25" customHeight="1" x14ac:dyDescent="0.3">
      <c r="A25" s="27"/>
      <c r="B25" s="36"/>
      <c r="C25" s="39" t="s">
        <v>10</v>
      </c>
      <c r="D25" s="37"/>
      <c r="E25" s="38"/>
      <c r="F25" s="38"/>
      <c r="G25" s="38"/>
      <c r="H25" s="38"/>
      <c r="I25" s="48"/>
      <c r="J25" s="48"/>
      <c r="K25" s="38"/>
      <c r="L25" s="56"/>
      <c r="M25" s="56"/>
      <c r="N25" s="56"/>
      <c r="O25" s="56"/>
      <c r="P25" s="56"/>
      <c r="Q25" s="56"/>
      <c r="R25" s="56"/>
    </row>
    <row r="26" spans="1:18" s="29" customFormat="1" ht="14.25" customHeight="1" x14ac:dyDescent="0.3">
      <c r="A26" s="27"/>
      <c r="B26" s="96"/>
      <c r="C26" s="97"/>
      <c r="D26" s="37"/>
      <c r="E26" s="38"/>
      <c r="F26" s="38"/>
      <c r="G26" s="38"/>
      <c r="H26" s="38"/>
      <c r="I26" s="38"/>
      <c r="J26" s="38"/>
      <c r="K26" s="38"/>
      <c r="L26" s="38"/>
      <c r="M26" s="38"/>
      <c r="N26" s="38"/>
      <c r="O26" s="38"/>
      <c r="P26" s="38"/>
      <c r="Q26" s="38"/>
      <c r="R26" s="38"/>
    </row>
    <row r="27" spans="1:18" s="29" customFormat="1" ht="42.75" x14ac:dyDescent="0.3">
      <c r="A27" s="27"/>
      <c r="B27" s="127" t="s">
        <v>0</v>
      </c>
      <c r="C27" s="127"/>
      <c r="D27" s="42" t="s">
        <v>5</v>
      </c>
      <c r="E27" s="42" t="s">
        <v>22</v>
      </c>
      <c r="F27" s="42" t="s">
        <v>23</v>
      </c>
      <c r="G27" s="42" t="s">
        <v>24</v>
      </c>
      <c r="H27" s="42" t="s">
        <v>25</v>
      </c>
      <c r="I27" s="42" t="s">
        <v>26</v>
      </c>
      <c r="J27" s="42" t="s">
        <v>27</v>
      </c>
      <c r="K27" s="66"/>
      <c r="L27" s="50" t="s">
        <v>28</v>
      </c>
      <c r="M27" s="50" t="s">
        <v>29</v>
      </c>
      <c r="N27" s="50" t="s">
        <v>6</v>
      </c>
      <c r="O27" s="50" t="s">
        <v>30</v>
      </c>
      <c r="P27" s="50" t="s">
        <v>7</v>
      </c>
      <c r="Q27" s="50" t="s">
        <v>8</v>
      </c>
      <c r="R27" s="50" t="s">
        <v>31</v>
      </c>
    </row>
    <row r="28" spans="1:18" s="29" customFormat="1" ht="21" customHeight="1" x14ac:dyDescent="0.3">
      <c r="A28" s="27"/>
      <c r="B28" s="118" t="str">
        <f>TEXT(C28,"ddd")</f>
        <v>Sat</v>
      </c>
      <c r="C28" s="43">
        <f>C24+1</f>
        <v>45164</v>
      </c>
      <c r="D28" s="44">
        <f>IF(B28="thu",6,IF(B28="fri",7,IF(B28="sat",1,IF(B28="sun",2,IF(B28="mon",3,IF(B28="tue",4,IF(B28="wed",5,y)))))))</f>
        <v>1</v>
      </c>
      <c r="E28" s="45"/>
      <c r="F28" s="45" t="s">
        <v>3</v>
      </c>
      <c r="G28" s="45" t="s">
        <v>3</v>
      </c>
      <c r="H28" s="45" t="s">
        <v>3</v>
      </c>
      <c r="I28" s="45" t="s">
        <v>3</v>
      </c>
      <c r="J28" s="65" t="s">
        <v>3</v>
      </c>
      <c r="K28" s="27"/>
      <c r="L28" s="51" t="s">
        <v>3</v>
      </c>
      <c r="M28" s="51" t="s">
        <v>3</v>
      </c>
      <c r="N28" s="51" t="s">
        <v>3</v>
      </c>
      <c r="O28" s="51"/>
      <c r="P28" s="51"/>
      <c r="Q28" s="51"/>
      <c r="R28" s="51"/>
    </row>
    <row r="29" spans="1:18" s="29" customFormat="1" ht="21" customHeight="1" x14ac:dyDescent="0.3">
      <c r="A29" s="27"/>
      <c r="B29" s="118" t="str">
        <f>TEXT(C29,"ddd")</f>
        <v>Sun</v>
      </c>
      <c r="C29" s="43">
        <f>C28+1</f>
        <v>45165</v>
      </c>
      <c r="D29" s="44">
        <f>IF(B29="thu",6,IF(B29="fri",7,IF(B29="sat",1,IF(B29="sun",2,IF(B29="mon",3,IF(B29="tue",4,IF(B29="wed",5,y)))))))</f>
        <v>2</v>
      </c>
      <c r="E29" s="45"/>
      <c r="F29" s="45"/>
      <c r="G29" s="45"/>
      <c r="H29" s="45"/>
      <c r="I29" s="45"/>
      <c r="J29" s="63"/>
      <c r="K29" s="27"/>
      <c r="L29" s="51"/>
      <c r="M29" s="51"/>
      <c r="N29" s="51"/>
      <c r="O29" s="51"/>
      <c r="P29" s="51"/>
      <c r="Q29" s="51"/>
      <c r="R29" s="51"/>
    </row>
    <row r="30" spans="1:18" s="29" customFormat="1" ht="20.25" customHeight="1" x14ac:dyDescent="0.3">
      <c r="A30" s="27"/>
      <c r="B30" s="109" t="str">
        <f>TEXT(C30,"ddd")</f>
        <v>Mon</v>
      </c>
      <c r="C30" s="110">
        <f>C29+1</f>
        <v>45166</v>
      </c>
      <c r="D30" s="111">
        <f>IF(B30="thu",6,IF(B30="fri",7,IF(B30="sat",1,IF(B30="sun",2,IF(B30="mon",3,IF(B30="tue",4,IF(B30="wed",5,y)))))))</f>
        <v>3</v>
      </c>
      <c r="E30" s="47"/>
      <c r="F30" s="47"/>
      <c r="G30" s="47"/>
      <c r="H30" s="47"/>
      <c r="I30" s="48"/>
      <c r="J30" s="63"/>
      <c r="K30" s="38"/>
      <c r="L30" s="47"/>
      <c r="M30" s="47"/>
      <c r="N30" s="47"/>
      <c r="O30" s="47"/>
      <c r="P30" s="47"/>
      <c r="Q30" s="47"/>
      <c r="R30" s="47"/>
    </row>
    <row r="31" spans="1:18" s="29" customFormat="1" ht="20.25" customHeight="1" x14ac:dyDescent="0.3">
      <c r="A31" s="27"/>
      <c r="B31" s="93" t="str">
        <f>TEXT(C31,"ddd")</f>
        <v>Tue</v>
      </c>
      <c r="C31" s="43">
        <f>C30+1</f>
        <v>45167</v>
      </c>
      <c r="D31" s="44">
        <f>IF(B31="thu",6,IF(B31="fri",7,IF(B31="sat",1,IF(B31="sun",2,IF(B31="mon",3,IF(B31="tue",4,IF(B31="wed",5,y)))))))</f>
        <v>4</v>
      </c>
      <c r="E31" s="45"/>
      <c r="F31" s="45"/>
      <c r="G31" s="45"/>
      <c r="H31" s="45"/>
      <c r="I31" s="48"/>
      <c r="J31" s="63"/>
      <c r="K31" s="47"/>
      <c r="L31" s="48"/>
      <c r="M31" s="48"/>
      <c r="N31" s="48"/>
      <c r="O31" s="48"/>
      <c r="P31" s="48"/>
      <c r="Q31" s="48"/>
      <c r="R31" s="48"/>
    </row>
    <row r="32" spans="1:18" s="29" customFormat="1" ht="20.25" customHeight="1" x14ac:dyDescent="0.3">
      <c r="A32" s="27"/>
      <c r="B32" s="101" t="str">
        <f>TEXT(C32,"ddd")</f>
        <v>Wed</v>
      </c>
      <c r="C32" s="43">
        <f>C31+1</f>
        <v>45168</v>
      </c>
      <c r="D32" s="44">
        <f>IF(B32="thu",6,IF(B32="fri",7,IF(B32="sat",1,IF(B32="sun",2,IF(B32="mon",3,IF(B32="tue",4,IF(B32="wed",5,y)))))))</f>
        <v>5</v>
      </c>
      <c r="E32" s="45"/>
      <c r="F32" s="45"/>
      <c r="G32" s="45"/>
      <c r="H32" s="45"/>
      <c r="I32" s="48"/>
      <c r="J32" s="63"/>
      <c r="K32" s="47"/>
      <c r="L32" s="45"/>
      <c r="M32" s="45"/>
      <c r="N32" s="45"/>
      <c r="O32" s="45"/>
      <c r="P32" s="45"/>
      <c r="Q32" s="45"/>
      <c r="R32" s="45"/>
    </row>
    <row r="33" spans="1:18" s="29" customFormat="1" ht="20.25" customHeight="1" thickBot="1" x14ac:dyDescent="0.35">
      <c r="A33" s="27"/>
      <c r="B33" s="77" t="str">
        <f t="shared" ref="B33" si="4">TEXT(C33,"ddd")</f>
        <v>Thu</v>
      </c>
      <c r="C33" s="78">
        <f>C32+1</f>
        <v>45169</v>
      </c>
      <c r="D33" s="79">
        <f t="shared" ref="D33" si="5">IF(B33="thu",6,IF(B33="fri",7,IF(B33="sat",1,IF(B33="sun",2,IF(B33="mon",3,IF(B33="tue",4,IF(B33="wed",5,y)))))))</f>
        <v>6</v>
      </c>
      <c r="E33" s="80"/>
      <c r="F33" s="80"/>
      <c r="G33" s="80"/>
      <c r="H33" s="80"/>
      <c r="I33" s="80"/>
      <c r="J33" s="64"/>
      <c r="K33" s="47"/>
      <c r="L33" s="47"/>
      <c r="M33" s="47"/>
      <c r="N33" s="47"/>
      <c r="O33" s="47"/>
      <c r="P33" s="47"/>
      <c r="Q33" s="47"/>
      <c r="R33" s="47"/>
    </row>
    <row r="34" spans="1:18" s="29" customFormat="1" ht="20.25" customHeight="1" x14ac:dyDescent="0.3">
      <c r="A34" s="27"/>
      <c r="B34" s="36"/>
      <c r="C34" s="39" t="s">
        <v>10</v>
      </c>
      <c r="D34" s="37"/>
      <c r="E34" s="38"/>
      <c r="F34" s="38"/>
      <c r="G34" s="38"/>
      <c r="H34" s="38"/>
      <c r="I34" s="48"/>
      <c r="J34" s="48"/>
      <c r="K34" s="38"/>
      <c r="L34" s="56"/>
      <c r="M34" s="56"/>
      <c r="N34" s="56"/>
      <c r="O34" s="56"/>
      <c r="P34" s="56"/>
      <c r="Q34" s="56"/>
      <c r="R34" s="56"/>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0.25"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0.25" customHeight="1" x14ac:dyDescent="0.25">
      <c r="A37" s="13"/>
      <c r="B37" s="13"/>
      <c r="C37" s="8"/>
      <c r="D37" s="19"/>
      <c r="E37" s="13"/>
      <c r="H37" s="13"/>
      <c r="I37" s="13"/>
      <c r="J37" s="13"/>
      <c r="K37" s="13"/>
      <c r="N37" s="13"/>
      <c r="O37" s="13"/>
    </row>
    <row r="38" spans="1:18" ht="20.2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B17:C17"/>
    <mergeCell ref="F36:R36"/>
    <mergeCell ref="B27:C2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45170</v>
      </c>
      <c r="J5" s="131"/>
      <c r="K5" s="3"/>
      <c r="L5" s="3"/>
      <c r="M5" s="3"/>
      <c r="N5" s="3" t="s">
        <v>14</v>
      </c>
      <c r="O5" s="3"/>
      <c r="P5" s="5"/>
      <c r="Q5" s="5"/>
    </row>
    <row r="6" spans="1:20" ht="21" customHeight="1" x14ac:dyDescent="0.3">
      <c r="A6" s="14"/>
      <c r="B6" s="22" t="s">
        <v>3</v>
      </c>
      <c r="C6" s="121"/>
      <c r="D6" s="121"/>
      <c r="E6" s="5"/>
      <c r="F6" s="122" t="s">
        <v>2</v>
      </c>
      <c r="G6" s="122"/>
      <c r="H6" s="122"/>
      <c r="I6" s="123">
        <f>C32</f>
        <v>45184</v>
      </c>
      <c r="J6" s="123"/>
      <c r="K6" s="3"/>
      <c r="L6" s="3"/>
      <c r="M6" s="3"/>
      <c r="N6" s="3" t="s">
        <v>13</v>
      </c>
      <c r="O6" s="6"/>
      <c r="P6" s="6"/>
    </row>
    <row r="7" spans="1:20" ht="21" customHeight="1" thickBot="1" x14ac:dyDescent="0.35">
      <c r="A7" s="14"/>
      <c r="B7" s="22" t="s">
        <v>3</v>
      </c>
      <c r="C7" s="121"/>
      <c r="D7" s="121"/>
      <c r="E7" s="5"/>
      <c r="F7" s="124" t="s">
        <v>12</v>
      </c>
      <c r="G7" s="124"/>
      <c r="H7" s="124"/>
      <c r="I7" s="123">
        <v>45201</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thickBot="1" x14ac:dyDescent="0.35">
      <c r="A12" s="27"/>
      <c r="B12" s="77" t="str">
        <f>TEXT(C12,"ddd")</f>
        <v>Fri</v>
      </c>
      <c r="C12" s="78">
        <v>45170</v>
      </c>
      <c r="D12" s="79">
        <f>IF(B12="thu",6,IF(B12="fri",7,IF(B12="sat",1,IF(B12="sun",2,IF(B12="mon",3,IF(B12="tue",4,IF(B12="wed",5,y)))))))</f>
        <v>7</v>
      </c>
      <c r="E12" s="80"/>
      <c r="F12" s="80"/>
      <c r="G12" s="80"/>
      <c r="H12" s="80"/>
      <c r="I12" s="47"/>
      <c r="J12" s="63"/>
      <c r="K12" s="47"/>
      <c r="L12" s="47"/>
      <c r="M12" s="47"/>
      <c r="N12" s="47"/>
      <c r="O12" s="47"/>
      <c r="P12" s="47"/>
      <c r="Q12" s="47"/>
      <c r="R12" s="47"/>
    </row>
    <row r="13" spans="1:20" s="29" customFormat="1" ht="25.5" customHeight="1" x14ac:dyDescent="0.3">
      <c r="A13" s="27"/>
      <c r="B13" s="36"/>
      <c r="C13" s="39" t="s">
        <v>10</v>
      </c>
      <c r="D13" s="37"/>
      <c r="E13" s="38"/>
      <c r="F13" s="38"/>
      <c r="G13" s="38"/>
      <c r="H13" s="38"/>
      <c r="I13" s="56"/>
      <c r="J13" s="56"/>
      <c r="K13" s="38"/>
      <c r="L13" s="56"/>
      <c r="M13" s="56"/>
      <c r="N13" s="56"/>
      <c r="O13" s="56"/>
      <c r="P13" s="56"/>
      <c r="Q13" s="56"/>
      <c r="R13" s="56"/>
    </row>
    <row r="14" spans="1:20" s="29" customFormat="1" ht="19.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27" t="s">
        <v>0</v>
      </c>
      <c r="C15" s="127"/>
      <c r="D15" s="42" t="s">
        <v>5</v>
      </c>
      <c r="E15" s="42" t="s">
        <v>22</v>
      </c>
      <c r="F15" s="42" t="s">
        <v>23</v>
      </c>
      <c r="G15" s="42" t="s">
        <v>24</v>
      </c>
      <c r="H15" s="42" t="s">
        <v>25</v>
      </c>
      <c r="I15" s="42" t="s">
        <v>26</v>
      </c>
      <c r="J15" s="42" t="s">
        <v>27</v>
      </c>
      <c r="K15" s="66"/>
      <c r="L15" s="50" t="s">
        <v>28</v>
      </c>
      <c r="M15" s="50" t="s">
        <v>29</v>
      </c>
      <c r="N15" s="50" t="s">
        <v>6</v>
      </c>
      <c r="O15" s="50" t="s">
        <v>30</v>
      </c>
      <c r="P15" s="50" t="s">
        <v>7</v>
      </c>
      <c r="Q15" s="50" t="s">
        <v>8</v>
      </c>
      <c r="R15" s="50" t="s">
        <v>31</v>
      </c>
    </row>
    <row r="16" spans="1:20" s="29" customFormat="1" ht="21" customHeight="1" x14ac:dyDescent="0.3">
      <c r="A16" s="27"/>
      <c r="B16" s="118" t="str">
        <f t="shared" ref="B16:B21" si="0">TEXT(C16,"ddd")</f>
        <v>Sat</v>
      </c>
      <c r="C16" s="43">
        <f>C12+1</f>
        <v>45171</v>
      </c>
      <c r="D16" s="44">
        <f>IF(B16="thu",6,IF(B16="fri",7,IF(B16="sat",1,IF(B16="sun",2,IF(B16="mon",3,IF(B16="tue",4,IF(B16="wed",5,y)))))))</f>
        <v>1</v>
      </c>
      <c r="E16" s="45"/>
      <c r="F16" s="45"/>
      <c r="G16" s="45"/>
      <c r="H16" s="45"/>
      <c r="I16" s="45"/>
      <c r="J16" s="65"/>
      <c r="K16" s="27"/>
      <c r="L16" s="51"/>
      <c r="M16" s="51"/>
      <c r="N16" s="51"/>
      <c r="O16" s="51"/>
      <c r="P16" s="51"/>
      <c r="Q16" s="51"/>
      <c r="R16" s="51"/>
    </row>
    <row r="17" spans="1:18" s="29" customFormat="1" ht="21" customHeight="1" x14ac:dyDescent="0.3">
      <c r="A17" s="27"/>
      <c r="B17" s="118" t="str">
        <f t="shared" si="0"/>
        <v>Sun</v>
      </c>
      <c r="C17" s="43">
        <f>C16+1</f>
        <v>45172</v>
      </c>
      <c r="D17" s="44">
        <f>IF(B17="thu",6,IF(B17="fri",7,IF(B17="sat",1,IF(B17="sun",2,IF(B17="mon",3,IF(B17="tue",4,IF(B17="wed",5,y)))))))</f>
        <v>2</v>
      </c>
      <c r="E17" s="45"/>
      <c r="F17" s="45"/>
      <c r="G17" s="45"/>
      <c r="H17" s="45"/>
      <c r="I17" s="45"/>
      <c r="J17" s="63"/>
      <c r="K17" s="27"/>
      <c r="L17" s="51"/>
      <c r="M17" s="51"/>
      <c r="N17" s="51"/>
      <c r="O17" s="51"/>
      <c r="P17" s="51"/>
      <c r="Q17" s="51"/>
      <c r="R17" s="51"/>
    </row>
    <row r="18" spans="1:18" s="29" customFormat="1" ht="21" customHeight="1" x14ac:dyDescent="0.3">
      <c r="A18" s="27"/>
      <c r="B18" s="116" t="str">
        <f t="shared" si="0"/>
        <v>Mon</v>
      </c>
      <c r="C18" s="84">
        <f t="shared" ref="C18:C22" si="1">C17+1</f>
        <v>45173</v>
      </c>
      <c r="D18" s="85">
        <f>IF(B18="thu",6,IF(B18="fri",7,IF(B18="sat",1,IF(B18="sun",2,IF(B18="mon",3,IF(B18="tue",4,IF(B18="wed",5,y)))))))</f>
        <v>3</v>
      </c>
      <c r="E18" s="48"/>
      <c r="F18" s="48"/>
      <c r="G18" s="48"/>
      <c r="H18" s="48"/>
      <c r="I18" s="48"/>
      <c r="J18" s="63"/>
      <c r="K18" s="27"/>
      <c r="L18" s="60"/>
      <c r="M18" s="60"/>
      <c r="N18" s="60"/>
      <c r="O18" s="60"/>
      <c r="P18" s="60"/>
      <c r="Q18" s="60"/>
      <c r="R18" s="60"/>
    </row>
    <row r="19" spans="1:18" s="29" customFormat="1" ht="21" customHeight="1" x14ac:dyDescent="0.3">
      <c r="A19" s="27"/>
      <c r="B19" s="113" t="str">
        <f t="shared" si="0"/>
        <v>Tue</v>
      </c>
      <c r="C19" s="84">
        <f t="shared" si="1"/>
        <v>45174</v>
      </c>
      <c r="D19" s="85">
        <f>IF(B19="thu",6,IF(B19="fri",7,IF(B19="sat",1,IF(B19="sun",2,IF(B19="mon",3,IF(B19="tue",4,IF(B19="wed",5,y)))))))</f>
        <v>4</v>
      </c>
      <c r="E19" s="48"/>
      <c r="F19" s="48"/>
      <c r="G19" s="48"/>
      <c r="H19" s="48"/>
      <c r="I19" s="48"/>
      <c r="J19" s="63"/>
      <c r="K19" s="27"/>
      <c r="L19" s="60"/>
      <c r="M19" s="60"/>
      <c r="N19" s="60"/>
      <c r="O19" s="60"/>
      <c r="P19" s="60"/>
      <c r="Q19" s="60"/>
      <c r="R19" s="60"/>
    </row>
    <row r="20" spans="1:18" s="29" customFormat="1" ht="21" customHeight="1" x14ac:dyDescent="0.3">
      <c r="A20" s="27"/>
      <c r="B20" s="101" t="str">
        <f t="shared" si="0"/>
        <v>Wed</v>
      </c>
      <c r="C20" s="43">
        <f t="shared" si="1"/>
        <v>45175</v>
      </c>
      <c r="D20" s="44">
        <f>IF(B20="thu",6,IF(B20="fri",7,IF(B20="sat",1,IF(B20="sun",2,IF(B20="mon",3,IF(B20="tue",4,IF(B20="wed",5,y)))))))</f>
        <v>5</v>
      </c>
      <c r="E20" s="45"/>
      <c r="F20" s="45"/>
      <c r="G20" s="45"/>
      <c r="H20" s="45"/>
      <c r="I20" s="45"/>
      <c r="J20" s="63"/>
      <c r="K20" s="67"/>
      <c r="L20" s="51"/>
      <c r="M20" s="51"/>
      <c r="N20" s="51"/>
      <c r="O20" s="51"/>
      <c r="P20" s="51"/>
      <c r="Q20" s="51"/>
      <c r="R20" s="51"/>
    </row>
    <row r="21" spans="1:18" s="29" customFormat="1" ht="21" customHeight="1" x14ac:dyDescent="0.3">
      <c r="A21" s="27"/>
      <c r="B21" s="102" t="str">
        <f t="shared" si="0"/>
        <v>Thu</v>
      </c>
      <c r="C21" s="84">
        <f t="shared" si="1"/>
        <v>45176</v>
      </c>
      <c r="D21" s="85">
        <f>IF(B21="thu",6,IF(B21="fri",7,IF(B21="sat",1,IF(B21="sun",2,IF(B21="mon",3,IF(B21="tue",4,IF(B21="wed",5,y)))))))</f>
        <v>6</v>
      </c>
      <c r="E21" s="48"/>
      <c r="F21" s="48"/>
      <c r="G21" s="48"/>
      <c r="H21" s="48"/>
      <c r="I21" s="48"/>
      <c r="J21" s="63"/>
      <c r="K21" s="27"/>
      <c r="L21" s="60"/>
      <c r="M21" s="60"/>
      <c r="N21" s="60"/>
      <c r="O21" s="60"/>
      <c r="P21" s="60"/>
      <c r="Q21" s="60"/>
      <c r="R21" s="60"/>
    </row>
    <row r="22" spans="1:18" s="29" customFormat="1" ht="21" customHeight="1" thickBot="1" x14ac:dyDescent="0.35">
      <c r="A22" s="27"/>
      <c r="B22" s="77" t="str">
        <f t="shared" ref="B22:B32" si="2">TEXT(C22,"ddd")</f>
        <v>Fri</v>
      </c>
      <c r="C22" s="78">
        <f t="shared" si="1"/>
        <v>45177</v>
      </c>
      <c r="D22" s="79">
        <f t="shared" ref="D22:D32" si="3">IF(B22="thu",6,IF(B22="fri",7,IF(B22="sat",1,IF(B22="sun",2,IF(B22="mon",3,IF(B22="tue",4,IF(B22="wed",5,y)))))))</f>
        <v>7</v>
      </c>
      <c r="E22" s="80"/>
      <c r="F22" s="80"/>
      <c r="G22" s="80"/>
      <c r="H22" s="80"/>
      <c r="I22" s="47"/>
      <c r="J22" s="63"/>
      <c r="K22" s="47"/>
      <c r="L22" s="47"/>
      <c r="M22" s="47"/>
      <c r="N22" s="47"/>
      <c r="O22" s="47"/>
      <c r="P22" s="47"/>
      <c r="Q22" s="47"/>
      <c r="R22" s="47"/>
    </row>
    <row r="23" spans="1:18" s="29" customFormat="1" ht="25.5" customHeight="1" x14ac:dyDescent="0.3">
      <c r="A23" s="27"/>
      <c r="B23" s="36"/>
      <c r="C23" s="39" t="s">
        <v>10</v>
      </c>
      <c r="D23" s="37"/>
      <c r="E23" s="38"/>
      <c r="F23" s="38"/>
      <c r="G23" s="38"/>
      <c r="H23" s="38"/>
      <c r="I23" s="56"/>
      <c r="J23" s="56"/>
      <c r="K23" s="38"/>
      <c r="L23" s="56"/>
      <c r="M23" s="56"/>
      <c r="N23" s="56"/>
      <c r="O23" s="56"/>
      <c r="P23" s="56"/>
      <c r="Q23" s="56"/>
      <c r="R23" s="56"/>
    </row>
    <row r="24" spans="1:18" s="29" customFormat="1" ht="19.5" customHeight="1" x14ac:dyDescent="0.3">
      <c r="A24" s="27"/>
      <c r="B24" s="36"/>
      <c r="C24" s="39"/>
      <c r="D24" s="37"/>
      <c r="E24" s="38"/>
      <c r="F24" s="38"/>
      <c r="G24" s="38"/>
      <c r="H24" s="38"/>
      <c r="I24" s="38"/>
      <c r="J24" s="38"/>
      <c r="K24" s="27"/>
      <c r="L24" s="27"/>
      <c r="M24" s="27"/>
      <c r="N24" s="27"/>
      <c r="O24" s="27"/>
      <c r="P24" s="27"/>
      <c r="Q24" s="27"/>
      <c r="R24" s="27"/>
    </row>
    <row r="25" spans="1:18" s="29" customFormat="1" ht="42.75" x14ac:dyDescent="0.3">
      <c r="A25" s="27"/>
      <c r="B25" s="127" t="s">
        <v>0</v>
      </c>
      <c r="C25" s="127"/>
      <c r="D25" s="42" t="s">
        <v>5</v>
      </c>
      <c r="E25" s="42" t="s">
        <v>22</v>
      </c>
      <c r="F25" s="42" t="s">
        <v>23</v>
      </c>
      <c r="G25" s="42" t="s">
        <v>24</v>
      </c>
      <c r="H25" s="42" t="s">
        <v>25</v>
      </c>
      <c r="I25" s="42" t="s">
        <v>26</v>
      </c>
      <c r="J25" s="42" t="s">
        <v>27</v>
      </c>
      <c r="K25" s="66"/>
      <c r="L25" s="50" t="s">
        <v>28</v>
      </c>
      <c r="M25" s="50" t="s">
        <v>29</v>
      </c>
      <c r="N25" s="50" t="s">
        <v>6</v>
      </c>
      <c r="O25" s="50" t="s">
        <v>30</v>
      </c>
      <c r="P25" s="50" t="s">
        <v>7</v>
      </c>
      <c r="Q25" s="50" t="s">
        <v>8</v>
      </c>
      <c r="R25" s="50" t="s">
        <v>31</v>
      </c>
    </row>
    <row r="26" spans="1:18" s="29" customFormat="1" ht="21" customHeight="1" x14ac:dyDescent="0.3">
      <c r="A26" s="27"/>
      <c r="B26" s="118" t="str">
        <f t="shared" ref="B26:B31" si="4">TEXT(C26,"ddd")</f>
        <v>Sat</v>
      </c>
      <c r="C26" s="43">
        <f>C22+1</f>
        <v>45178</v>
      </c>
      <c r="D26" s="44">
        <f>IF(B26="thu",6,IF(B26="fri",7,IF(B26="sat",1,IF(B26="sun",2,IF(B26="mon",3,IF(B26="tue",4,IF(B26="wed",5,y)))))))</f>
        <v>1</v>
      </c>
      <c r="E26" s="45"/>
      <c r="F26" s="45"/>
      <c r="G26" s="45"/>
      <c r="H26" s="45"/>
      <c r="I26" s="45"/>
      <c r="J26" s="65"/>
      <c r="K26" s="27"/>
      <c r="L26" s="51"/>
      <c r="M26" s="51"/>
      <c r="N26" s="51"/>
      <c r="O26" s="51"/>
      <c r="P26" s="51"/>
      <c r="Q26" s="51"/>
      <c r="R26" s="51"/>
    </row>
    <row r="27" spans="1:18" s="29" customFormat="1" ht="21" customHeight="1" x14ac:dyDescent="0.3">
      <c r="A27" s="27"/>
      <c r="B27" s="118" t="str">
        <f t="shared" si="4"/>
        <v>Sun</v>
      </c>
      <c r="C27" s="43">
        <f t="shared" ref="C27:C32" si="5">C26+1</f>
        <v>45179</v>
      </c>
      <c r="D27" s="44">
        <f>IF(B27="thu",6,IF(B27="fri",7,IF(B27="sat",1,IF(B27="sun",2,IF(B27="mon",3,IF(B27="tue",4,IF(B27="wed",5,y)))))))</f>
        <v>2</v>
      </c>
      <c r="E27" s="45"/>
      <c r="F27" s="45"/>
      <c r="G27" s="45"/>
      <c r="H27" s="45"/>
      <c r="I27" s="45"/>
      <c r="J27" s="63"/>
      <c r="K27" s="27"/>
      <c r="L27" s="51"/>
      <c r="M27" s="51"/>
      <c r="N27" s="51"/>
      <c r="O27" s="51"/>
      <c r="P27" s="51"/>
      <c r="Q27" s="51"/>
      <c r="R27" s="51"/>
    </row>
    <row r="28" spans="1:18" s="29" customFormat="1" ht="21" customHeight="1" x14ac:dyDescent="0.3">
      <c r="A28" s="27"/>
      <c r="B28" s="116" t="str">
        <f t="shared" si="4"/>
        <v>Mon</v>
      </c>
      <c r="C28" s="84">
        <f t="shared" si="5"/>
        <v>45180</v>
      </c>
      <c r="D28" s="85">
        <f>IF(B28="thu",6,IF(B28="fri",7,IF(B28="sat",1,IF(B28="sun",2,IF(B28="mon",3,IF(B28="tue",4,IF(B28="wed",5,y)))))))</f>
        <v>3</v>
      </c>
      <c r="E28" s="48"/>
      <c r="F28" s="48" t="s">
        <v>3</v>
      </c>
      <c r="G28" s="48" t="s">
        <v>3</v>
      </c>
      <c r="H28" s="48" t="s">
        <v>3</v>
      </c>
      <c r="I28" s="48" t="s">
        <v>3</v>
      </c>
      <c r="J28" s="63" t="s">
        <v>3</v>
      </c>
      <c r="K28" s="38"/>
      <c r="L28" s="48" t="s">
        <v>3</v>
      </c>
      <c r="M28" s="48" t="s">
        <v>3</v>
      </c>
      <c r="N28" s="48" t="s">
        <v>3</v>
      </c>
      <c r="O28" s="48"/>
      <c r="P28" s="48"/>
      <c r="Q28" s="48"/>
      <c r="R28" s="48"/>
    </row>
    <row r="29" spans="1:18" s="29" customFormat="1" ht="21" customHeight="1" x14ac:dyDescent="0.3">
      <c r="A29" s="27"/>
      <c r="B29" s="113" t="str">
        <f t="shared" si="4"/>
        <v>Tue</v>
      </c>
      <c r="C29" s="84">
        <f t="shared" si="5"/>
        <v>45181</v>
      </c>
      <c r="D29" s="85">
        <f>IF(B29="thu",6,IF(B29="fri",7,IF(B29="sat",1,IF(B29="sun",2,IF(B29="mon",3,IF(B29="tue",4,IF(B29="wed",5,y)))))))</f>
        <v>4</v>
      </c>
      <c r="E29" s="48"/>
      <c r="F29" s="48"/>
      <c r="G29" s="48"/>
      <c r="H29" s="48"/>
      <c r="I29" s="48"/>
      <c r="J29" s="63"/>
      <c r="K29" s="38"/>
      <c r="L29" s="48"/>
      <c r="M29" s="48"/>
      <c r="N29" s="48"/>
      <c r="O29" s="48"/>
      <c r="P29" s="48"/>
      <c r="Q29" s="48"/>
      <c r="R29" s="48"/>
    </row>
    <row r="30" spans="1:18" s="29" customFormat="1" ht="21" customHeight="1" x14ac:dyDescent="0.3">
      <c r="A30" s="27"/>
      <c r="B30" s="101" t="str">
        <f t="shared" si="4"/>
        <v>Wed</v>
      </c>
      <c r="C30" s="43">
        <f t="shared" si="5"/>
        <v>45182</v>
      </c>
      <c r="D30" s="44">
        <f>IF(B30="thu",6,IF(B30="fri",7,IF(B30="sat",1,IF(B30="sun",2,IF(B30="mon",3,IF(B30="tue",4,IF(B30="wed",5,y)))))))</f>
        <v>5</v>
      </c>
      <c r="E30" s="45"/>
      <c r="F30" s="45"/>
      <c r="G30" s="45"/>
      <c r="H30" s="45"/>
      <c r="I30" s="45"/>
      <c r="J30" s="63"/>
      <c r="K30" s="38"/>
      <c r="L30" s="45"/>
      <c r="M30" s="45"/>
      <c r="N30" s="45"/>
      <c r="O30" s="45"/>
      <c r="P30" s="45"/>
      <c r="Q30" s="45"/>
      <c r="R30" s="45"/>
    </row>
    <row r="31" spans="1:18" s="29" customFormat="1" ht="21" customHeight="1" x14ac:dyDescent="0.3">
      <c r="A31" s="27"/>
      <c r="B31" s="102" t="str">
        <f t="shared" si="4"/>
        <v>Thu</v>
      </c>
      <c r="C31" s="84">
        <f t="shared" si="5"/>
        <v>45183</v>
      </c>
      <c r="D31" s="85">
        <f>IF(B31="thu",6,IF(B31="fri",7,IF(B31="sat",1,IF(B31="sun",2,IF(B31="mon",3,IF(B31="tue",4,IF(B31="wed",5,y)))))))</f>
        <v>6</v>
      </c>
      <c r="E31" s="48"/>
      <c r="F31" s="48"/>
      <c r="G31" s="48"/>
      <c r="H31" s="48"/>
      <c r="I31" s="48"/>
      <c r="J31" s="63"/>
      <c r="K31" s="47"/>
      <c r="L31" s="48"/>
      <c r="M31" s="48"/>
      <c r="N31" s="48"/>
      <c r="O31" s="48"/>
      <c r="P31" s="48"/>
      <c r="Q31" s="48"/>
      <c r="R31" s="48"/>
    </row>
    <row r="32" spans="1:18" s="29" customFormat="1" ht="21" customHeight="1" thickBot="1" x14ac:dyDescent="0.35">
      <c r="A32" s="27"/>
      <c r="B32" s="77" t="str">
        <f t="shared" si="2"/>
        <v>Fri</v>
      </c>
      <c r="C32" s="78">
        <f t="shared" si="5"/>
        <v>45184</v>
      </c>
      <c r="D32" s="79">
        <f t="shared" si="3"/>
        <v>7</v>
      </c>
      <c r="E32" s="80"/>
      <c r="F32" s="80"/>
      <c r="G32" s="80"/>
      <c r="H32" s="80"/>
      <c r="I32" s="47"/>
      <c r="J32" s="63"/>
      <c r="K32" s="47"/>
      <c r="L32" s="47"/>
      <c r="M32" s="47"/>
      <c r="N32" s="47"/>
      <c r="O32" s="47"/>
      <c r="P32" s="47"/>
      <c r="Q32" s="47"/>
      <c r="R32" s="47"/>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5:C15"/>
    <mergeCell ref="B25:C2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9"/>
      <c r="D2" s="122" t="s">
        <v>3</v>
      </c>
      <c r="E2" s="122"/>
      <c r="F2" s="122"/>
      <c r="G2" s="87"/>
      <c r="H2" s="87"/>
      <c r="I2" s="87"/>
      <c r="J2" s="4" t="s">
        <v>11</v>
      </c>
      <c r="K2" s="88"/>
      <c r="L2" s="88"/>
      <c r="M2" s="88"/>
      <c r="N2" s="88"/>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45185</v>
      </c>
      <c r="J5" s="131"/>
      <c r="K5" s="3"/>
      <c r="L5" s="3"/>
      <c r="M5" s="3"/>
      <c r="N5" s="3" t="s">
        <v>14</v>
      </c>
      <c r="O5" s="3"/>
      <c r="P5" s="5"/>
      <c r="Q5" s="5"/>
    </row>
    <row r="6" spans="1:20" ht="21" customHeight="1" x14ac:dyDescent="0.3">
      <c r="A6" s="14"/>
      <c r="B6" s="22" t="s">
        <v>3</v>
      </c>
      <c r="C6" s="121"/>
      <c r="D6" s="121"/>
      <c r="E6" s="5"/>
      <c r="F6" s="122" t="s">
        <v>2</v>
      </c>
      <c r="G6" s="122"/>
      <c r="H6" s="122"/>
      <c r="I6" s="123">
        <f>C32</f>
        <v>45199</v>
      </c>
      <c r="J6" s="123"/>
      <c r="K6" s="3"/>
      <c r="L6" s="3"/>
      <c r="M6" s="3"/>
      <c r="N6" s="3" t="s">
        <v>13</v>
      </c>
      <c r="O6" s="6"/>
      <c r="P6" s="6"/>
    </row>
    <row r="7" spans="1:20" ht="21" customHeight="1" thickBot="1" x14ac:dyDescent="0.35">
      <c r="A7" s="14"/>
      <c r="B7" s="22" t="s">
        <v>3</v>
      </c>
      <c r="C7" s="121"/>
      <c r="D7" s="121"/>
      <c r="E7" s="5"/>
      <c r="F7" s="124" t="s">
        <v>12</v>
      </c>
      <c r="G7" s="124"/>
      <c r="H7" s="124"/>
      <c r="I7" s="123">
        <v>45215</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x14ac:dyDescent="0.3">
      <c r="A12" s="27"/>
      <c r="B12" s="118" t="str">
        <f t="shared" ref="B12:B17" si="0">TEXT(C12,"ddd")</f>
        <v>Sat</v>
      </c>
      <c r="C12" s="43">
        <v>45185</v>
      </c>
      <c r="D12" s="44">
        <f>IF(B12="thu",6,IF(B12="fri",7,IF(B12="sat",1,IF(B12="sun",2,IF(B12="mon",3,IF(B12="tue",4,IF(B12="wed",5,y)))))))</f>
        <v>1</v>
      </c>
      <c r="E12" s="45"/>
      <c r="F12" s="45"/>
      <c r="G12" s="45"/>
      <c r="H12" s="45"/>
      <c r="I12" s="45"/>
      <c r="J12" s="65"/>
      <c r="K12" s="27"/>
      <c r="L12" s="51"/>
      <c r="M12" s="51"/>
      <c r="N12" s="51"/>
      <c r="O12" s="51"/>
      <c r="P12" s="51"/>
      <c r="Q12" s="51"/>
      <c r="R12" s="51"/>
    </row>
    <row r="13" spans="1:20" s="29" customFormat="1" ht="21" customHeight="1" x14ac:dyDescent="0.3">
      <c r="A13" s="27"/>
      <c r="B13" s="118" t="str">
        <f t="shared" si="0"/>
        <v>Sun</v>
      </c>
      <c r="C13" s="43">
        <f t="shared" ref="C13:C18" si="1">C12+1</f>
        <v>45186</v>
      </c>
      <c r="D13" s="44">
        <f>IF(B13="thu",6,IF(B13="fri",7,IF(B13="sat",1,IF(B13="sun",2,IF(B13="mon",3,IF(B13="tue",4,IF(B13="wed",5,y)))))))</f>
        <v>2</v>
      </c>
      <c r="E13" s="45"/>
      <c r="F13" s="45"/>
      <c r="G13" s="45"/>
      <c r="H13" s="45"/>
      <c r="I13" s="45"/>
      <c r="J13" s="63"/>
      <c r="K13" s="27"/>
      <c r="L13" s="51"/>
      <c r="M13" s="51"/>
      <c r="N13" s="51"/>
      <c r="O13" s="51"/>
      <c r="P13" s="51"/>
      <c r="Q13" s="51"/>
      <c r="R13" s="51"/>
    </row>
    <row r="14" spans="1:20" s="29" customFormat="1" ht="21" customHeight="1" x14ac:dyDescent="0.3">
      <c r="A14" s="27"/>
      <c r="B14" s="116" t="str">
        <f t="shared" si="0"/>
        <v>Mon</v>
      </c>
      <c r="C14" s="84">
        <f t="shared" si="1"/>
        <v>45187</v>
      </c>
      <c r="D14" s="85">
        <f>IF(B14="thu",6,IF(B14="fri",7,IF(B14="sat",1,IF(B14="sun",2,IF(B14="mon",3,IF(B14="tue",4,IF(B14="wed",5,y)))))))</f>
        <v>3</v>
      </c>
      <c r="E14" s="48"/>
      <c r="F14" s="48"/>
      <c r="G14" s="48"/>
      <c r="H14" s="48"/>
      <c r="I14" s="48"/>
      <c r="J14" s="63"/>
      <c r="K14" s="27"/>
      <c r="L14" s="60"/>
      <c r="M14" s="60"/>
      <c r="N14" s="60"/>
      <c r="O14" s="60"/>
      <c r="P14" s="60"/>
      <c r="Q14" s="60"/>
      <c r="R14" s="60"/>
    </row>
    <row r="15" spans="1:20" s="29" customFormat="1" ht="21" customHeight="1" x14ac:dyDescent="0.3">
      <c r="A15" s="27"/>
      <c r="B15" s="113" t="str">
        <f t="shared" si="0"/>
        <v>Tue</v>
      </c>
      <c r="C15" s="84">
        <f t="shared" si="1"/>
        <v>45188</v>
      </c>
      <c r="D15" s="85">
        <f>IF(B15="thu",6,IF(B15="fri",7,IF(B15="sat",1,IF(B15="sun",2,IF(B15="mon",3,IF(B15="tue",4,IF(B15="wed",5,y)))))))</f>
        <v>4</v>
      </c>
      <c r="E15" s="48"/>
      <c r="F15" s="48"/>
      <c r="G15" s="48"/>
      <c r="H15" s="48"/>
      <c r="I15" s="48"/>
      <c r="J15" s="63"/>
      <c r="K15" s="27"/>
      <c r="L15" s="60"/>
      <c r="M15" s="60"/>
      <c r="N15" s="60"/>
      <c r="O15" s="60"/>
      <c r="P15" s="60"/>
      <c r="Q15" s="60"/>
      <c r="R15" s="60"/>
    </row>
    <row r="16" spans="1:20" s="29" customFormat="1" ht="21" customHeight="1" x14ac:dyDescent="0.3">
      <c r="A16" s="27"/>
      <c r="B16" s="101" t="str">
        <f t="shared" si="0"/>
        <v>Wed</v>
      </c>
      <c r="C16" s="43">
        <f t="shared" si="1"/>
        <v>45189</v>
      </c>
      <c r="D16" s="44">
        <f>IF(B16="thu",6,IF(B16="fri",7,IF(B16="sat",1,IF(B16="sun",2,IF(B16="mon",3,IF(B16="tue",4,IF(B16="wed",5,y)))))))</f>
        <v>5</v>
      </c>
      <c r="E16" s="45"/>
      <c r="F16" s="45"/>
      <c r="G16" s="45"/>
      <c r="H16" s="45"/>
      <c r="I16" s="45"/>
      <c r="J16" s="63"/>
      <c r="K16" s="27"/>
      <c r="L16" s="51"/>
      <c r="M16" s="51"/>
      <c r="N16" s="51"/>
      <c r="O16" s="51"/>
      <c r="P16" s="51"/>
      <c r="Q16" s="51"/>
      <c r="R16" s="51"/>
    </row>
    <row r="17" spans="1:18" s="29" customFormat="1" ht="21" customHeight="1" x14ac:dyDescent="0.3">
      <c r="A17" s="27"/>
      <c r="B17" s="102" t="str">
        <f t="shared" si="0"/>
        <v>Thu</v>
      </c>
      <c r="C17" s="84">
        <f t="shared" si="1"/>
        <v>45190</v>
      </c>
      <c r="D17" s="85">
        <f>IF(B17="thu",6,IF(B17="fri",7,IF(B17="sat",1,IF(B17="sun",2,IF(B17="mon",3,IF(B17="tue",4,IF(B17="wed",5,y)))))))</f>
        <v>6</v>
      </c>
      <c r="E17" s="48"/>
      <c r="F17" s="48"/>
      <c r="G17" s="48"/>
      <c r="H17" s="48"/>
      <c r="I17" s="48"/>
      <c r="J17" s="63"/>
      <c r="K17" s="67"/>
      <c r="L17" s="60"/>
      <c r="M17" s="60"/>
      <c r="N17" s="60"/>
      <c r="O17" s="60"/>
      <c r="P17" s="60"/>
      <c r="Q17" s="60"/>
      <c r="R17" s="60"/>
    </row>
    <row r="18" spans="1:18" s="29" customFormat="1" ht="21" customHeight="1" thickBot="1" x14ac:dyDescent="0.35">
      <c r="A18" s="27"/>
      <c r="B18" s="77" t="str">
        <f t="shared" ref="B18:B28" si="2">TEXT(C18,"ddd")</f>
        <v>Fri</v>
      </c>
      <c r="C18" s="78">
        <f t="shared" si="1"/>
        <v>45191</v>
      </c>
      <c r="D18" s="79">
        <f t="shared" ref="D18:D28" si="3">IF(B18="thu",6,IF(B18="fri",7,IF(B18="sat",1,IF(B18="sun",2,IF(B18="mon",3,IF(B18="tue",4,IF(B18="wed",5,y)))))))</f>
        <v>7</v>
      </c>
      <c r="E18" s="80"/>
      <c r="F18" s="80"/>
      <c r="G18" s="80"/>
      <c r="H18" s="80"/>
      <c r="I18" s="47"/>
      <c r="J18" s="63"/>
      <c r="K18" s="47"/>
      <c r="L18" s="47"/>
      <c r="M18" s="47"/>
      <c r="N18" s="47"/>
      <c r="O18" s="47"/>
      <c r="P18" s="47"/>
      <c r="Q18" s="47"/>
      <c r="R18" s="47"/>
    </row>
    <row r="19" spans="1:18" s="29" customFormat="1" ht="25.5" customHeight="1" x14ac:dyDescent="0.3">
      <c r="A19" s="27"/>
      <c r="B19" s="36"/>
      <c r="C19" s="39" t="s">
        <v>10</v>
      </c>
      <c r="D19" s="37"/>
      <c r="E19" s="38"/>
      <c r="F19" s="38"/>
      <c r="G19" s="38"/>
      <c r="H19" s="38"/>
      <c r="I19" s="56"/>
      <c r="J19" s="56"/>
      <c r="K19" s="38"/>
      <c r="L19" s="56"/>
      <c r="M19" s="56"/>
      <c r="N19" s="56"/>
      <c r="O19" s="56"/>
      <c r="P19" s="56"/>
      <c r="Q19" s="56"/>
      <c r="R19" s="56"/>
    </row>
    <row r="20" spans="1:18" s="29" customFormat="1" ht="16.5"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27" t="s">
        <v>0</v>
      </c>
      <c r="C21" s="127"/>
      <c r="D21" s="42" t="s">
        <v>5</v>
      </c>
      <c r="E21" s="42" t="s">
        <v>22</v>
      </c>
      <c r="F21" s="42" t="s">
        <v>23</v>
      </c>
      <c r="G21" s="42" t="s">
        <v>24</v>
      </c>
      <c r="H21" s="42" t="s">
        <v>25</v>
      </c>
      <c r="I21" s="42" t="s">
        <v>26</v>
      </c>
      <c r="J21" s="42" t="s">
        <v>27</v>
      </c>
      <c r="K21" s="66"/>
      <c r="L21" s="50" t="s">
        <v>28</v>
      </c>
      <c r="M21" s="50" t="s">
        <v>29</v>
      </c>
      <c r="N21" s="50" t="s">
        <v>6</v>
      </c>
      <c r="O21" s="50" t="s">
        <v>30</v>
      </c>
      <c r="P21" s="50" t="s">
        <v>7</v>
      </c>
      <c r="Q21" s="50" t="s">
        <v>8</v>
      </c>
      <c r="R21" s="50" t="s">
        <v>31</v>
      </c>
    </row>
    <row r="22" spans="1:18" s="29" customFormat="1" ht="21" customHeight="1" x14ac:dyDescent="0.3">
      <c r="A22" s="27"/>
      <c r="B22" s="118" t="str">
        <f t="shared" ref="B22:B27" si="4">TEXT(C22,"ddd")</f>
        <v>Sat</v>
      </c>
      <c r="C22" s="43">
        <f>C18+1</f>
        <v>45192</v>
      </c>
      <c r="D22" s="44">
        <f>IF(B22="thu",6,IF(B22="fri",7,IF(B22="sat",1,IF(B22="sun",2,IF(B22="mon",3,IF(B22="tue",4,IF(B22="wed",5,y)))))))</f>
        <v>1</v>
      </c>
      <c r="E22" s="45"/>
      <c r="F22" s="45"/>
      <c r="G22" s="45"/>
      <c r="H22" s="45"/>
      <c r="I22" s="45"/>
      <c r="J22" s="65"/>
      <c r="K22" s="27"/>
      <c r="L22" s="51"/>
      <c r="M22" s="51"/>
      <c r="N22" s="51"/>
      <c r="O22" s="51"/>
      <c r="P22" s="51"/>
      <c r="Q22" s="51"/>
      <c r="R22" s="51"/>
    </row>
    <row r="23" spans="1:18" s="29" customFormat="1" ht="21" customHeight="1" x14ac:dyDescent="0.3">
      <c r="A23" s="27"/>
      <c r="B23" s="118" t="str">
        <f t="shared" si="4"/>
        <v>Sun</v>
      </c>
      <c r="C23" s="43">
        <f>C22+1</f>
        <v>45193</v>
      </c>
      <c r="D23" s="44">
        <f>IF(B23="thu",6,IF(B23="fri",7,IF(B23="sat",1,IF(B23="sun",2,IF(B23="mon",3,IF(B23="tue",4,IF(B23="wed",5,y)))))))</f>
        <v>2</v>
      </c>
      <c r="E23" s="45"/>
      <c r="F23" s="45"/>
      <c r="G23" s="45"/>
      <c r="H23" s="45"/>
      <c r="I23" s="45"/>
      <c r="J23" s="63"/>
      <c r="K23" s="27"/>
      <c r="L23" s="51"/>
      <c r="M23" s="51"/>
      <c r="N23" s="51"/>
      <c r="O23" s="51"/>
      <c r="P23" s="51"/>
      <c r="Q23" s="51"/>
      <c r="R23" s="51"/>
    </row>
    <row r="24" spans="1:18" s="29" customFormat="1" ht="21" customHeight="1" x14ac:dyDescent="0.3">
      <c r="A24" s="27"/>
      <c r="B24" s="116" t="str">
        <f t="shared" si="4"/>
        <v>Mon</v>
      </c>
      <c r="C24" s="84">
        <f t="shared" ref="C24:C28" si="5">C23+1</f>
        <v>45194</v>
      </c>
      <c r="D24" s="85">
        <f>IF(B24="thu",6,IF(B24="fri",7,IF(B24="sat",1,IF(B24="sun",2,IF(B24="mon",3,IF(B24="tue",4,IF(B24="wed",5,y)))))))</f>
        <v>3</v>
      </c>
      <c r="E24" s="48"/>
      <c r="F24" s="48"/>
      <c r="G24" s="48"/>
      <c r="H24" s="48"/>
      <c r="I24" s="48"/>
      <c r="J24" s="63"/>
      <c r="K24" s="58"/>
      <c r="L24" s="48"/>
      <c r="M24" s="48"/>
      <c r="N24" s="48"/>
      <c r="O24" s="48"/>
      <c r="P24" s="48"/>
      <c r="Q24" s="48"/>
      <c r="R24" s="48"/>
    </row>
    <row r="25" spans="1:18" s="29" customFormat="1" ht="21" customHeight="1" x14ac:dyDescent="0.3">
      <c r="A25" s="27"/>
      <c r="B25" s="113" t="str">
        <f t="shared" si="4"/>
        <v>Tue</v>
      </c>
      <c r="C25" s="84">
        <f t="shared" si="5"/>
        <v>45195</v>
      </c>
      <c r="D25" s="85">
        <f>IF(B25="thu",6,IF(B25="fri",7,IF(B25="sat",1,IF(B25="sun",2,IF(B25="mon",3,IF(B25="tue",4,IF(B25="wed",5,y)))))))</f>
        <v>4</v>
      </c>
      <c r="E25" s="48"/>
      <c r="F25" s="48" t="s">
        <v>3</v>
      </c>
      <c r="G25" s="48" t="s">
        <v>3</v>
      </c>
      <c r="H25" s="48" t="s">
        <v>3</v>
      </c>
      <c r="I25" s="48" t="s">
        <v>3</v>
      </c>
      <c r="J25" s="63" t="s">
        <v>3</v>
      </c>
      <c r="K25" s="38"/>
      <c r="L25" s="48" t="s">
        <v>3</v>
      </c>
      <c r="M25" s="48" t="s">
        <v>3</v>
      </c>
      <c r="N25" s="48" t="s">
        <v>3</v>
      </c>
      <c r="O25" s="48"/>
      <c r="P25" s="48"/>
      <c r="Q25" s="48"/>
      <c r="R25" s="48"/>
    </row>
    <row r="26" spans="1:18" s="29" customFormat="1" ht="21" customHeight="1" x14ac:dyDescent="0.3">
      <c r="A26" s="27"/>
      <c r="B26" s="101" t="str">
        <f t="shared" si="4"/>
        <v>Wed</v>
      </c>
      <c r="C26" s="43">
        <f t="shared" si="5"/>
        <v>45196</v>
      </c>
      <c r="D26" s="44">
        <f>IF(B26="thu",6,IF(B26="fri",7,IF(B26="sat",1,IF(B26="sun",2,IF(B26="mon",3,IF(B26="tue",4,IF(B26="wed",5,y)))))))</f>
        <v>5</v>
      </c>
      <c r="E26" s="45"/>
      <c r="F26" s="45"/>
      <c r="G26" s="45"/>
      <c r="H26" s="45"/>
      <c r="I26" s="45"/>
      <c r="J26" s="63"/>
      <c r="K26" s="38"/>
      <c r="L26" s="45"/>
      <c r="M26" s="45"/>
      <c r="N26" s="45"/>
      <c r="O26" s="45"/>
      <c r="P26" s="45"/>
      <c r="Q26" s="45"/>
      <c r="R26" s="45"/>
    </row>
    <row r="27" spans="1:18" s="29" customFormat="1" ht="21" customHeight="1" x14ac:dyDescent="0.3">
      <c r="A27" s="27"/>
      <c r="B27" s="119" t="str">
        <f t="shared" si="4"/>
        <v>Thu</v>
      </c>
      <c r="C27" s="84">
        <f t="shared" si="5"/>
        <v>45197</v>
      </c>
      <c r="D27" s="85">
        <f>IF(B27="thu",6,IF(B27="fri",7,IF(B27="sat",1,IF(B27="sun",2,IF(B27="mon",3,IF(B27="tue",4,IF(B27="wed",5,y)))))))</f>
        <v>6</v>
      </c>
      <c r="E27" s="48"/>
      <c r="F27" s="48"/>
      <c r="G27" s="48"/>
      <c r="H27" s="48"/>
      <c r="I27" s="48"/>
      <c r="J27" s="63"/>
      <c r="K27" s="67"/>
      <c r="L27" s="60"/>
      <c r="M27" s="60"/>
      <c r="N27" s="60"/>
      <c r="O27" s="60"/>
      <c r="P27" s="60"/>
      <c r="Q27" s="60"/>
      <c r="R27" s="60"/>
    </row>
    <row r="28" spans="1:18" s="29" customFormat="1" ht="21" customHeight="1" thickBot="1" x14ac:dyDescent="0.35">
      <c r="A28" s="27"/>
      <c r="B28" s="77" t="str">
        <f t="shared" si="2"/>
        <v>Fri</v>
      </c>
      <c r="C28" s="78">
        <f t="shared" si="5"/>
        <v>45198</v>
      </c>
      <c r="D28" s="79">
        <f t="shared" si="3"/>
        <v>7</v>
      </c>
      <c r="E28" s="80"/>
      <c r="F28" s="80"/>
      <c r="G28" s="80"/>
      <c r="H28" s="80"/>
      <c r="I28" s="47"/>
      <c r="J28" s="63"/>
      <c r="K28" s="47"/>
      <c r="L28" s="47"/>
      <c r="M28" s="47"/>
      <c r="N28" s="47"/>
      <c r="O28" s="47"/>
      <c r="P28" s="47"/>
      <c r="Q28" s="47"/>
      <c r="R28" s="47"/>
    </row>
    <row r="29" spans="1:18" s="29" customFormat="1" ht="25.5" customHeight="1" x14ac:dyDescent="0.3">
      <c r="A29" s="27"/>
      <c r="B29" s="36"/>
      <c r="C29" s="39" t="s">
        <v>10</v>
      </c>
      <c r="D29" s="37"/>
      <c r="E29" s="38"/>
      <c r="F29" s="38"/>
      <c r="G29" s="38"/>
      <c r="H29" s="38"/>
      <c r="I29" s="56"/>
      <c r="J29" s="56"/>
      <c r="K29" s="38"/>
      <c r="L29" s="56"/>
      <c r="M29" s="56"/>
      <c r="N29" s="56"/>
      <c r="O29" s="56"/>
      <c r="P29" s="56"/>
      <c r="Q29" s="56"/>
      <c r="R29" s="56"/>
    </row>
    <row r="30" spans="1:18" s="29" customFormat="1" ht="16.5" x14ac:dyDescent="0.3">
      <c r="A30" s="27"/>
      <c r="B30" s="36"/>
      <c r="C30" s="39"/>
      <c r="D30" s="37"/>
      <c r="E30" s="38"/>
      <c r="F30" s="38"/>
      <c r="G30" s="38"/>
      <c r="H30" s="38"/>
      <c r="I30" s="38"/>
      <c r="J30" s="38"/>
      <c r="K30" s="27"/>
      <c r="L30" s="27"/>
      <c r="M30" s="27"/>
      <c r="N30" s="27"/>
      <c r="O30" s="27"/>
      <c r="P30" s="27"/>
      <c r="Q30" s="27"/>
      <c r="R30" s="27"/>
    </row>
    <row r="31" spans="1:18" s="29" customFormat="1" ht="42.75" x14ac:dyDescent="0.3">
      <c r="A31" s="27"/>
      <c r="B31" s="127" t="s">
        <v>0</v>
      </c>
      <c r="C31" s="127"/>
      <c r="D31" s="42" t="s">
        <v>5</v>
      </c>
      <c r="E31" s="42" t="s">
        <v>22</v>
      </c>
      <c r="F31" s="42" t="s">
        <v>23</v>
      </c>
      <c r="G31" s="42" t="s">
        <v>24</v>
      </c>
      <c r="H31" s="42" t="s">
        <v>25</v>
      </c>
      <c r="I31" s="42" t="s">
        <v>26</v>
      </c>
      <c r="J31" s="42" t="s">
        <v>27</v>
      </c>
      <c r="K31" s="66"/>
      <c r="L31" s="50" t="s">
        <v>28</v>
      </c>
      <c r="M31" s="50" t="s">
        <v>29</v>
      </c>
      <c r="N31" s="50" t="s">
        <v>6</v>
      </c>
      <c r="O31" s="50" t="s">
        <v>30</v>
      </c>
      <c r="P31" s="50" t="s">
        <v>7</v>
      </c>
      <c r="Q31" s="50" t="s">
        <v>8</v>
      </c>
      <c r="R31" s="50" t="s">
        <v>31</v>
      </c>
    </row>
    <row r="32" spans="1:18" s="29" customFormat="1" ht="21" customHeight="1" thickBot="1" x14ac:dyDescent="0.35">
      <c r="A32" s="27"/>
      <c r="B32" s="77" t="str">
        <f>TEXT(C32,"ddd")</f>
        <v>Sat</v>
      </c>
      <c r="C32" s="78">
        <f>C28+1</f>
        <v>45199</v>
      </c>
      <c r="D32" s="79">
        <f>IF(B32="thu",6,IF(B32="fri",7,IF(B32="sat",1,IF(B32="sun",2,IF(B32="mon",3,IF(B32="tue",4,IF(B32="wed",5,y)))))))</f>
        <v>1</v>
      </c>
      <c r="E32" s="80"/>
      <c r="F32" s="80"/>
      <c r="G32" s="80"/>
      <c r="H32" s="80"/>
      <c r="I32" s="47"/>
      <c r="J32" s="63"/>
      <c r="K32" s="47"/>
      <c r="L32" s="47"/>
      <c r="M32" s="47"/>
      <c r="N32" s="47"/>
      <c r="O32" s="47"/>
      <c r="P32" s="47"/>
      <c r="Q32" s="47"/>
      <c r="R32" s="47"/>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31:C31"/>
    <mergeCell ref="B11:C11"/>
    <mergeCell ref="B21:C21"/>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9"/>
      <c r="D2" s="122" t="s">
        <v>3</v>
      </c>
      <c r="E2" s="122"/>
      <c r="F2" s="122"/>
      <c r="G2" s="87"/>
      <c r="H2" s="87"/>
      <c r="I2" s="87"/>
      <c r="J2" s="4" t="s">
        <v>11</v>
      </c>
      <c r="K2" s="88"/>
      <c r="L2" s="88"/>
      <c r="M2" s="88"/>
      <c r="N2" s="88"/>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45200</v>
      </c>
      <c r="J5" s="131"/>
      <c r="K5" s="3"/>
      <c r="L5" s="3"/>
      <c r="M5" s="3"/>
      <c r="N5" s="3" t="s">
        <v>14</v>
      </c>
      <c r="O5" s="3"/>
      <c r="P5" s="5"/>
      <c r="Q5" s="5"/>
    </row>
    <row r="6" spans="1:20" ht="21" customHeight="1" x14ac:dyDescent="0.3">
      <c r="A6" s="14"/>
      <c r="B6" s="22" t="s">
        <v>3</v>
      </c>
      <c r="C6" s="121"/>
      <c r="D6" s="121"/>
      <c r="E6" s="5"/>
      <c r="F6" s="122" t="s">
        <v>2</v>
      </c>
      <c r="G6" s="122"/>
      <c r="H6" s="122"/>
      <c r="I6" s="123">
        <f>C32</f>
        <v>45214</v>
      </c>
      <c r="J6" s="123"/>
      <c r="K6" s="3"/>
      <c r="L6" s="3"/>
      <c r="M6" s="3"/>
      <c r="N6" s="3" t="s">
        <v>13</v>
      </c>
      <c r="O6" s="6"/>
      <c r="P6" s="6"/>
    </row>
    <row r="7" spans="1:20" ht="21" customHeight="1" thickBot="1" x14ac:dyDescent="0.35">
      <c r="A7" s="14"/>
      <c r="B7" s="22" t="s">
        <v>3</v>
      </c>
      <c r="C7" s="121"/>
      <c r="D7" s="121"/>
      <c r="E7" s="5"/>
      <c r="F7" s="124" t="s">
        <v>12</v>
      </c>
      <c r="G7" s="124"/>
      <c r="H7" s="124"/>
      <c r="I7" s="123">
        <v>45231</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9" t="s">
        <v>0</v>
      </c>
      <c r="C11" s="139"/>
      <c r="D11" s="46" t="s">
        <v>5</v>
      </c>
      <c r="E11" s="46" t="s">
        <v>22</v>
      </c>
      <c r="F11" s="46" t="s">
        <v>23</v>
      </c>
      <c r="G11" s="46" t="s">
        <v>24</v>
      </c>
      <c r="H11" s="46" t="s">
        <v>25</v>
      </c>
      <c r="I11" s="46" t="s">
        <v>26</v>
      </c>
      <c r="J11" s="46" t="s">
        <v>27</v>
      </c>
      <c r="K11" s="28"/>
      <c r="L11" s="86" t="s">
        <v>28</v>
      </c>
      <c r="M11" s="86" t="s">
        <v>29</v>
      </c>
      <c r="N11" s="86" t="s">
        <v>6</v>
      </c>
      <c r="O11" s="86" t="s">
        <v>30</v>
      </c>
      <c r="P11" s="86" t="s">
        <v>7</v>
      </c>
      <c r="Q11" s="86" t="s">
        <v>8</v>
      </c>
      <c r="R11" s="86" t="s">
        <v>31</v>
      </c>
    </row>
    <row r="12" spans="1:20" s="29" customFormat="1" ht="21" customHeight="1" x14ac:dyDescent="0.3">
      <c r="A12" s="27"/>
      <c r="B12" s="115" t="str">
        <f t="shared" ref="B12:B17" si="0">TEXT(C12,"ddd")</f>
        <v>Sun</v>
      </c>
      <c r="C12" s="43">
        <v>45200</v>
      </c>
      <c r="D12" s="44">
        <f>IF(B12="thu",6,IF(B12="fri",7,IF(B12="sat",1,IF(B12="sun",2,IF(B12="mon",3,IF(B12="tue",4,IF(B12="wed",5,y)))))))</f>
        <v>2</v>
      </c>
      <c r="E12" s="45"/>
      <c r="F12" s="45"/>
      <c r="G12" s="45"/>
      <c r="H12" s="45"/>
      <c r="I12" s="45"/>
      <c r="J12" s="65"/>
      <c r="K12" s="27"/>
      <c r="L12" s="51"/>
      <c r="M12" s="51"/>
      <c r="N12" s="51"/>
      <c r="O12" s="51"/>
      <c r="P12" s="51"/>
      <c r="Q12" s="51"/>
      <c r="R12" s="51"/>
    </row>
    <row r="13" spans="1:20" s="29" customFormat="1" ht="21" customHeight="1" x14ac:dyDescent="0.3">
      <c r="A13" s="27"/>
      <c r="B13" s="116" t="str">
        <f t="shared" si="0"/>
        <v>Mon</v>
      </c>
      <c r="C13" s="84">
        <f t="shared" ref="C13:C17" si="1">C12+1</f>
        <v>45201</v>
      </c>
      <c r="D13" s="85">
        <f>IF(B13="thu",6,IF(B13="fri",7,IF(B13="sat",1,IF(B13="sun",2,IF(B13="mon",3,IF(B13="tue",4,IF(B13="wed",5,y)))))))</f>
        <v>3</v>
      </c>
      <c r="E13" s="48"/>
      <c r="F13" s="48"/>
      <c r="G13" s="48"/>
      <c r="H13" s="48"/>
      <c r="I13" s="48"/>
      <c r="J13" s="63"/>
      <c r="K13" s="67"/>
      <c r="L13" s="60"/>
      <c r="M13" s="60"/>
      <c r="N13" s="60"/>
      <c r="O13" s="60"/>
      <c r="P13" s="60"/>
      <c r="Q13" s="60"/>
      <c r="R13" s="60"/>
    </row>
    <row r="14" spans="1:20" s="29" customFormat="1" ht="21" customHeight="1" x14ac:dyDescent="0.3">
      <c r="A14" s="27"/>
      <c r="B14" s="113" t="str">
        <f t="shared" si="0"/>
        <v>Tue</v>
      </c>
      <c r="C14" s="84">
        <f t="shared" si="1"/>
        <v>45202</v>
      </c>
      <c r="D14" s="85">
        <f>IF(B14="thu",6,IF(B14="fri",7,IF(B14="sat",1,IF(B14="sun",2,IF(B14="mon",3,IF(B14="tue",4,IF(B14="wed",5,y)))))))</f>
        <v>4</v>
      </c>
      <c r="E14" s="48"/>
      <c r="F14" s="48"/>
      <c r="G14" s="48"/>
      <c r="H14" s="48"/>
      <c r="I14" s="48"/>
      <c r="J14" s="63"/>
      <c r="K14" s="27"/>
      <c r="L14" s="60"/>
      <c r="M14" s="60"/>
      <c r="N14" s="60"/>
      <c r="O14" s="60"/>
      <c r="P14" s="60"/>
      <c r="Q14" s="60"/>
      <c r="R14" s="60"/>
    </row>
    <row r="15" spans="1:20" s="29" customFormat="1" ht="21" customHeight="1" x14ac:dyDescent="0.3">
      <c r="A15" s="27"/>
      <c r="B15" s="90" t="str">
        <f t="shared" si="0"/>
        <v>Wed</v>
      </c>
      <c r="C15" s="43">
        <f t="shared" si="1"/>
        <v>45203</v>
      </c>
      <c r="D15" s="44">
        <f>IF(B15="thu",6,IF(B15="fri",7,IF(B15="sat",1,IF(B15="sun",2,IF(B15="mon",3,IF(B15="tue",4,IF(B15="wed",5,y)))))))</f>
        <v>5</v>
      </c>
      <c r="E15" s="45"/>
      <c r="F15" s="45"/>
      <c r="G15" s="45"/>
      <c r="H15" s="45"/>
      <c r="I15" s="45"/>
      <c r="J15" s="63"/>
      <c r="K15" s="27"/>
      <c r="L15" s="51"/>
      <c r="M15" s="51"/>
      <c r="N15" s="51"/>
      <c r="O15" s="51"/>
      <c r="P15" s="51"/>
      <c r="Q15" s="51"/>
      <c r="R15" s="51"/>
    </row>
    <row r="16" spans="1:20" s="29" customFormat="1" ht="21" customHeight="1" x14ac:dyDescent="0.3">
      <c r="A16" s="27"/>
      <c r="B16" s="90" t="str">
        <f t="shared" si="0"/>
        <v>Thu</v>
      </c>
      <c r="C16" s="43">
        <f t="shared" si="1"/>
        <v>45204</v>
      </c>
      <c r="D16" s="44">
        <f>IF(B16="thu",6,IF(B16="fri",7,IF(B16="sat",1,IF(B16="sun",2,IF(B16="mon",3,IF(B16="tue",4,IF(B16="wed",5,y)))))))</f>
        <v>6</v>
      </c>
      <c r="E16" s="45"/>
      <c r="F16" s="45"/>
      <c r="G16" s="45"/>
      <c r="H16" s="45"/>
      <c r="I16" s="48"/>
      <c r="J16" s="63"/>
      <c r="K16" s="27"/>
      <c r="L16" s="60"/>
      <c r="M16" s="60"/>
      <c r="N16" s="60"/>
      <c r="O16" s="60"/>
      <c r="P16" s="60"/>
      <c r="Q16" s="60"/>
      <c r="R16" s="60"/>
    </row>
    <row r="17" spans="1:18" s="29" customFormat="1" ht="21" customHeight="1" thickBot="1" x14ac:dyDescent="0.35">
      <c r="A17" s="27"/>
      <c r="B17" s="77" t="str">
        <f t="shared" si="0"/>
        <v>Fri</v>
      </c>
      <c r="C17" s="78">
        <f t="shared" si="1"/>
        <v>45205</v>
      </c>
      <c r="D17" s="79">
        <f>IF(B17="thu",6,IF(B17="fri",7,IF(B17="sat",1,IF(B17="sun",2,IF(B17="mon",3,IF(B17="tue",4,IF(B17="wed",5,y)))))))</f>
        <v>7</v>
      </c>
      <c r="E17" s="80"/>
      <c r="F17" s="80"/>
      <c r="G17" s="80"/>
      <c r="H17" s="80"/>
      <c r="I17" s="47"/>
      <c r="J17" s="63"/>
      <c r="K17" s="47"/>
      <c r="L17" s="47"/>
      <c r="M17" s="47"/>
      <c r="N17" s="47"/>
      <c r="O17" s="47"/>
      <c r="P17" s="47"/>
      <c r="Q17" s="47"/>
      <c r="R17" s="47"/>
    </row>
    <row r="18" spans="1:18" s="29" customFormat="1" ht="25.5" customHeight="1" x14ac:dyDescent="0.3">
      <c r="A18" s="27"/>
      <c r="B18" s="36"/>
      <c r="C18" s="39" t="s">
        <v>10</v>
      </c>
      <c r="D18" s="37"/>
      <c r="E18" s="38"/>
      <c r="F18" s="38"/>
      <c r="G18" s="38"/>
      <c r="H18" s="38"/>
      <c r="I18" s="56"/>
      <c r="J18" s="56"/>
      <c r="K18" s="38"/>
      <c r="L18" s="56"/>
      <c r="M18" s="56"/>
      <c r="N18" s="56"/>
      <c r="O18" s="56"/>
      <c r="P18" s="56"/>
      <c r="Q18" s="56"/>
      <c r="R18" s="56"/>
    </row>
    <row r="19" spans="1:18" s="29" customFormat="1" ht="16.5"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39" t="s">
        <v>0</v>
      </c>
      <c r="C20" s="139"/>
      <c r="D20" s="46" t="s">
        <v>5</v>
      </c>
      <c r="E20" s="46" t="s">
        <v>22</v>
      </c>
      <c r="F20" s="46" t="s">
        <v>23</v>
      </c>
      <c r="G20" s="46" t="s">
        <v>24</v>
      </c>
      <c r="H20" s="46" t="s">
        <v>25</v>
      </c>
      <c r="I20" s="46" t="s">
        <v>26</v>
      </c>
      <c r="J20" s="46" t="s">
        <v>27</v>
      </c>
      <c r="K20" s="28"/>
      <c r="L20" s="86" t="s">
        <v>28</v>
      </c>
      <c r="M20" s="86" t="s">
        <v>29</v>
      </c>
      <c r="N20" s="86" t="s">
        <v>6</v>
      </c>
      <c r="O20" s="86" t="s">
        <v>30</v>
      </c>
      <c r="P20" s="86" t="s">
        <v>7</v>
      </c>
      <c r="Q20" s="86" t="s">
        <v>8</v>
      </c>
      <c r="R20" s="86" t="s">
        <v>31</v>
      </c>
    </row>
    <row r="21" spans="1:18" s="29" customFormat="1" ht="21" customHeight="1" x14ac:dyDescent="0.3">
      <c r="A21" s="27"/>
      <c r="B21" s="118" t="str">
        <f>TEXT(C21,"ddd")</f>
        <v>Sat</v>
      </c>
      <c r="C21" s="43">
        <f>C17+1</f>
        <v>45206</v>
      </c>
      <c r="D21" s="44">
        <f>IF(B21="thu",6,IF(B21="fri",7,IF(B21="sat",1,IF(B21="sun",2,IF(B21="mon",3,IF(B21="tue",4,IF(B21="wed",5,y)))))))</f>
        <v>1</v>
      </c>
      <c r="E21" s="45"/>
      <c r="F21" s="45"/>
      <c r="G21" s="45"/>
      <c r="H21" s="45"/>
      <c r="I21" s="45"/>
      <c r="J21" s="65"/>
      <c r="K21" s="27"/>
      <c r="L21" s="51"/>
      <c r="M21" s="51"/>
      <c r="N21" s="51"/>
      <c r="O21" s="51"/>
      <c r="P21" s="51"/>
      <c r="Q21" s="51"/>
      <c r="R21" s="51"/>
    </row>
    <row r="22" spans="1:18" s="29" customFormat="1" ht="21" customHeight="1" x14ac:dyDescent="0.3">
      <c r="A22" s="27"/>
      <c r="B22" s="119" t="str">
        <f t="shared" ref="B22:B32" si="2">TEXT(C22,"ddd")</f>
        <v>Sun</v>
      </c>
      <c r="C22" s="84">
        <f>C21+1</f>
        <v>45207</v>
      </c>
      <c r="D22" s="85">
        <f t="shared" ref="D22:D32" si="3">IF(B22="thu",6,IF(B22="fri",7,IF(B22="sat",1,IF(B22="sun",2,IF(B22="mon",3,IF(B22="tue",4,IF(B22="wed",5,y)))))))</f>
        <v>2</v>
      </c>
      <c r="E22" s="48"/>
      <c r="F22" s="48"/>
      <c r="G22" s="48"/>
      <c r="H22" s="48"/>
      <c r="I22" s="48"/>
      <c r="J22" s="63"/>
      <c r="K22" s="67"/>
      <c r="L22" s="60"/>
      <c r="M22" s="60"/>
      <c r="N22" s="60"/>
      <c r="O22" s="60"/>
      <c r="P22" s="60"/>
      <c r="Q22" s="60"/>
      <c r="R22" s="60"/>
    </row>
    <row r="23" spans="1:18" s="29" customFormat="1" ht="21" customHeight="1" x14ac:dyDescent="0.3">
      <c r="A23" s="27"/>
      <c r="B23" s="112" t="str">
        <f t="shared" ref="B23:B27" si="4">TEXT(C23,"ddd")</f>
        <v>Mon</v>
      </c>
      <c r="C23" s="43">
        <f t="shared" ref="C23:C27" si="5">C22+1</f>
        <v>45208</v>
      </c>
      <c r="D23" s="44">
        <f>IF(B23="thu",6,IF(B23="fri",7,IF(B23="sat",1,IF(B23="sun",2,IF(B23="mon",3,IF(B23="tue",4,IF(B23="wed",5,y)))))))</f>
        <v>3</v>
      </c>
      <c r="E23" s="45"/>
      <c r="F23" s="45"/>
      <c r="G23" s="45"/>
      <c r="H23" s="45"/>
      <c r="I23" s="45"/>
      <c r="J23" s="63"/>
      <c r="K23" s="47"/>
      <c r="L23" s="45"/>
      <c r="M23" s="45"/>
      <c r="N23" s="45"/>
      <c r="O23" s="45"/>
      <c r="P23" s="45"/>
      <c r="Q23" s="45"/>
      <c r="R23" s="45"/>
    </row>
    <row r="24" spans="1:18" s="29" customFormat="1" ht="21" customHeight="1" x14ac:dyDescent="0.3">
      <c r="A24" s="27"/>
      <c r="B24" s="113" t="str">
        <f t="shared" si="4"/>
        <v>Tue</v>
      </c>
      <c r="C24" s="84">
        <f t="shared" si="5"/>
        <v>45209</v>
      </c>
      <c r="D24" s="85">
        <f>IF(B24="thu",6,IF(B24="fri",7,IF(B24="sat",1,IF(B24="sun",2,IF(B24="mon",3,IF(B24="tue",4,IF(B24="wed",5,y)))))))</f>
        <v>4</v>
      </c>
      <c r="E24" s="48"/>
      <c r="F24" s="48"/>
      <c r="G24" s="48"/>
      <c r="H24" s="48"/>
      <c r="I24" s="48"/>
      <c r="J24" s="63"/>
      <c r="K24" s="38"/>
      <c r="L24" s="48"/>
      <c r="M24" s="48"/>
      <c r="N24" s="48"/>
      <c r="O24" s="48"/>
      <c r="P24" s="48"/>
      <c r="Q24" s="48"/>
      <c r="R24" s="48"/>
    </row>
    <row r="25" spans="1:18" s="29" customFormat="1" ht="21" customHeight="1" x14ac:dyDescent="0.3">
      <c r="A25" s="27"/>
      <c r="B25" s="101" t="str">
        <f t="shared" si="4"/>
        <v>Wed</v>
      </c>
      <c r="C25" s="43">
        <f t="shared" si="5"/>
        <v>45210</v>
      </c>
      <c r="D25" s="44">
        <f>IF(B25="thu",6,IF(B25="fri",7,IF(B25="sat",1,IF(B25="sun",2,IF(B25="mon",3,IF(B25="tue",4,IF(B25="wed",5,y)))))))</f>
        <v>5</v>
      </c>
      <c r="E25" s="45"/>
      <c r="F25" s="45" t="s">
        <v>3</v>
      </c>
      <c r="G25" s="45" t="s">
        <v>3</v>
      </c>
      <c r="H25" s="45" t="s">
        <v>3</v>
      </c>
      <c r="I25" s="45" t="s">
        <v>3</v>
      </c>
      <c r="J25" s="63" t="s">
        <v>3</v>
      </c>
      <c r="K25" s="38"/>
      <c r="L25" s="45" t="s">
        <v>3</v>
      </c>
      <c r="M25" s="45" t="s">
        <v>3</v>
      </c>
      <c r="N25" s="45" t="s">
        <v>3</v>
      </c>
      <c r="O25" s="45"/>
      <c r="P25" s="45"/>
      <c r="Q25" s="45"/>
      <c r="R25" s="45"/>
    </row>
    <row r="26" spans="1:18" s="29" customFormat="1" ht="21" customHeight="1" x14ac:dyDescent="0.3">
      <c r="A26" s="27"/>
      <c r="B26" s="102" t="str">
        <f t="shared" si="4"/>
        <v>Thu</v>
      </c>
      <c r="C26" s="84">
        <f t="shared" si="5"/>
        <v>45211</v>
      </c>
      <c r="D26" s="85">
        <f>IF(B26="thu",6,IF(B26="fri",7,IF(B26="sat",1,IF(B26="sun",2,IF(B26="mon",3,IF(B26="tue",4,IF(B26="wed",5,y)))))))</f>
        <v>6</v>
      </c>
      <c r="E26" s="48"/>
      <c r="F26" s="48"/>
      <c r="G26" s="48"/>
      <c r="H26" s="48"/>
      <c r="I26" s="48"/>
      <c r="J26" s="63"/>
      <c r="K26" s="38"/>
      <c r="L26" s="48"/>
      <c r="M26" s="48"/>
      <c r="N26" s="48"/>
      <c r="O26" s="48"/>
      <c r="P26" s="48"/>
      <c r="Q26" s="48"/>
      <c r="R26" s="48"/>
    </row>
    <row r="27" spans="1:18" s="29" customFormat="1" ht="21" customHeight="1" thickBot="1" x14ac:dyDescent="0.35">
      <c r="A27" s="27"/>
      <c r="B27" s="77" t="str">
        <f t="shared" si="4"/>
        <v>Fri</v>
      </c>
      <c r="C27" s="78">
        <f t="shared" si="5"/>
        <v>45212</v>
      </c>
      <c r="D27" s="79">
        <f>IF(B27="thu",6,IF(B27="fri",7,IF(B27="sat",1,IF(B27="sun",2,IF(B27="mon",3,IF(B27="tue",4,IF(B27="wed",5,y)))))))</f>
        <v>7</v>
      </c>
      <c r="E27" s="80"/>
      <c r="F27" s="80"/>
      <c r="G27" s="80"/>
      <c r="H27" s="80"/>
      <c r="I27" s="47"/>
      <c r="J27" s="63"/>
      <c r="K27" s="47"/>
      <c r="L27" s="47"/>
      <c r="M27" s="47"/>
      <c r="N27" s="47"/>
      <c r="O27" s="47"/>
      <c r="P27" s="47"/>
      <c r="Q27" s="47"/>
      <c r="R27" s="47"/>
    </row>
    <row r="28" spans="1:18" s="29" customFormat="1" ht="25.5" customHeight="1" x14ac:dyDescent="0.3">
      <c r="A28" s="27"/>
      <c r="B28" s="36"/>
      <c r="C28" s="39" t="s">
        <v>10</v>
      </c>
      <c r="D28" s="37"/>
      <c r="E28" s="38"/>
      <c r="F28" s="38"/>
      <c r="G28" s="38"/>
      <c r="H28" s="38"/>
      <c r="I28" s="56"/>
      <c r="J28" s="56"/>
      <c r="K28" s="38"/>
      <c r="L28" s="56"/>
      <c r="M28" s="56"/>
      <c r="N28" s="56"/>
      <c r="O28" s="56"/>
      <c r="P28" s="56"/>
      <c r="Q28" s="56"/>
      <c r="R28" s="56"/>
    </row>
    <row r="29" spans="1:18" s="29" customFormat="1" ht="16.5"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39" t="s">
        <v>0</v>
      </c>
      <c r="C30" s="139"/>
      <c r="D30" s="46" t="s">
        <v>5</v>
      </c>
      <c r="E30" s="46" t="s">
        <v>22</v>
      </c>
      <c r="F30" s="46" t="s">
        <v>23</v>
      </c>
      <c r="G30" s="46" t="s">
        <v>24</v>
      </c>
      <c r="H30" s="46" t="s">
        <v>25</v>
      </c>
      <c r="I30" s="46" t="s">
        <v>26</v>
      </c>
      <c r="J30" s="46" t="s">
        <v>27</v>
      </c>
      <c r="K30" s="28"/>
      <c r="L30" s="86" t="s">
        <v>28</v>
      </c>
      <c r="M30" s="86" t="s">
        <v>29</v>
      </c>
      <c r="N30" s="86" t="s">
        <v>6</v>
      </c>
      <c r="O30" s="86" t="s">
        <v>30</v>
      </c>
      <c r="P30" s="86" t="s">
        <v>7</v>
      </c>
      <c r="Q30" s="86" t="s">
        <v>8</v>
      </c>
      <c r="R30" s="86" t="s">
        <v>31</v>
      </c>
    </row>
    <row r="31" spans="1:18" s="29" customFormat="1" ht="21" customHeight="1" x14ac:dyDescent="0.3">
      <c r="A31" s="27"/>
      <c r="B31" s="118" t="str">
        <f>TEXT(C31,"ddd")</f>
        <v>Sat</v>
      </c>
      <c r="C31" s="43">
        <f>C27+1</f>
        <v>45213</v>
      </c>
      <c r="D31" s="44">
        <f>IF(B31="thu",6,IF(B31="fri",7,IF(B31="sat",1,IF(B31="sun",2,IF(B31="mon",3,IF(B31="tue",4,IF(B31="wed",5,y)))))))</f>
        <v>1</v>
      </c>
      <c r="E31" s="45"/>
      <c r="F31" s="45"/>
      <c r="G31" s="45"/>
      <c r="H31" s="45"/>
      <c r="I31" s="45"/>
      <c r="J31" s="65"/>
      <c r="K31" s="27"/>
      <c r="L31" s="51"/>
      <c r="M31" s="51"/>
      <c r="N31" s="51"/>
      <c r="O31" s="51"/>
      <c r="P31" s="51"/>
      <c r="Q31" s="51"/>
      <c r="R31" s="51"/>
    </row>
    <row r="32" spans="1:18" s="29" customFormat="1" ht="21" customHeight="1" thickBot="1" x14ac:dyDescent="0.35">
      <c r="A32" s="27"/>
      <c r="B32" s="69" t="str">
        <f t="shared" si="2"/>
        <v>Sun</v>
      </c>
      <c r="C32" s="61">
        <f>C31+1</f>
        <v>45214</v>
      </c>
      <c r="D32" s="62">
        <f t="shared" si="3"/>
        <v>2</v>
      </c>
      <c r="E32" s="57"/>
      <c r="F32" s="57"/>
      <c r="G32" s="57"/>
      <c r="H32" s="57"/>
      <c r="I32" s="49"/>
      <c r="J32" s="63"/>
      <c r="K32" s="47"/>
      <c r="L32" s="49"/>
      <c r="M32" s="49"/>
      <c r="N32" s="49"/>
      <c r="O32" s="49"/>
      <c r="P32" s="49"/>
      <c r="Q32" s="49"/>
      <c r="R32" s="49"/>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20:C20"/>
    <mergeCell ref="B30:C30"/>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44942</v>
      </c>
      <c r="J5" s="131"/>
      <c r="K5" s="3"/>
      <c r="L5" s="3"/>
      <c r="M5" s="3"/>
      <c r="N5" s="3" t="s">
        <v>14</v>
      </c>
      <c r="O5" s="3"/>
      <c r="P5" s="5"/>
      <c r="Q5" s="5"/>
    </row>
    <row r="6" spans="1:20" ht="21" customHeight="1" x14ac:dyDescent="0.3">
      <c r="A6" s="14"/>
      <c r="B6" s="22" t="s">
        <v>3</v>
      </c>
      <c r="C6" s="121"/>
      <c r="D6" s="121"/>
      <c r="E6" s="5"/>
      <c r="F6" s="122" t="s">
        <v>2</v>
      </c>
      <c r="G6" s="122"/>
      <c r="H6" s="122"/>
      <c r="I6" s="123">
        <f>C33</f>
        <v>44957</v>
      </c>
      <c r="J6" s="123"/>
      <c r="K6" s="3"/>
      <c r="L6" s="3"/>
      <c r="M6" s="3"/>
      <c r="N6" s="3" t="s">
        <v>13</v>
      </c>
      <c r="O6" s="6"/>
      <c r="P6" s="6"/>
    </row>
    <row r="7" spans="1:20" ht="21" customHeight="1" thickBot="1" x14ac:dyDescent="0.35">
      <c r="A7" s="14"/>
      <c r="B7" s="22" t="s">
        <v>3</v>
      </c>
      <c r="C7" s="121"/>
      <c r="D7" s="121"/>
      <c r="E7" s="5"/>
      <c r="F7" s="124" t="s">
        <v>12</v>
      </c>
      <c r="G7" s="124"/>
      <c r="H7" s="124"/>
      <c r="I7" s="123">
        <v>44973</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x14ac:dyDescent="0.3">
      <c r="A12" s="27"/>
      <c r="B12" s="73" t="str">
        <f>TEXT(C12,"ddd")</f>
        <v>Mon</v>
      </c>
      <c r="C12" s="43">
        <v>44942</v>
      </c>
      <c r="D12" s="44">
        <f>IF(B12="thu",6,IF(B12="fri",7,IF(B12="sat",1,IF(B12="sun",2,IF(B12="mon",3,IF(B12="tue",4,IF(B12="wed",5,y)))))))</f>
        <v>3</v>
      </c>
      <c r="E12" s="45"/>
      <c r="F12" s="45"/>
      <c r="G12" s="45"/>
      <c r="H12" s="45"/>
      <c r="I12" s="45"/>
      <c r="J12" s="65"/>
      <c r="K12" s="27"/>
      <c r="L12" s="51"/>
      <c r="M12" s="51"/>
      <c r="N12" s="51"/>
      <c r="O12" s="51"/>
      <c r="P12" s="51"/>
      <c r="Q12" s="51"/>
      <c r="R12" s="51"/>
    </row>
    <row r="13" spans="1:20" s="29" customFormat="1" ht="21" customHeight="1" x14ac:dyDescent="0.3">
      <c r="A13" s="27"/>
      <c r="B13" s="112" t="str">
        <f>TEXT(C13,"ddd")</f>
        <v>Tue</v>
      </c>
      <c r="C13" s="43">
        <f>C12+1</f>
        <v>44943</v>
      </c>
      <c r="D13" s="44">
        <f>IF(B13="thu",6,IF(B13="fri",7,IF(B13="sat",1,IF(B13="sun",2,IF(B13="mon",3,IF(B13="tue",4,IF(B13="wed",5,y)))))))</f>
        <v>4</v>
      </c>
      <c r="E13" s="45"/>
      <c r="F13" s="45"/>
      <c r="G13" s="45"/>
      <c r="H13" s="45"/>
      <c r="I13" s="45"/>
      <c r="J13" s="63"/>
      <c r="K13" s="27"/>
      <c r="L13" s="51"/>
      <c r="M13" s="51"/>
      <c r="N13" s="51"/>
      <c r="O13" s="51"/>
      <c r="P13" s="51"/>
      <c r="Q13" s="51"/>
      <c r="R13" s="51"/>
    </row>
    <row r="14" spans="1:20" s="29" customFormat="1" ht="21" customHeight="1" x14ac:dyDescent="0.3">
      <c r="A14" s="27"/>
      <c r="B14" s="113" t="str">
        <f>TEXT(C14,"ddd")</f>
        <v>Wed</v>
      </c>
      <c r="C14" s="84">
        <f>C13+1</f>
        <v>44944</v>
      </c>
      <c r="D14" s="85">
        <f>IF(B14="thu",6,IF(B14="fri",7,IF(B14="sat",1,IF(B14="sun",2,IF(B14="mon",3,IF(B14="tue",4,IF(B14="wed",5,y)))))))</f>
        <v>5</v>
      </c>
      <c r="E14" s="48"/>
      <c r="F14" s="48"/>
      <c r="G14" s="48"/>
      <c r="H14" s="48"/>
      <c r="I14" s="48"/>
      <c r="J14" s="63"/>
      <c r="K14" s="27"/>
      <c r="L14" s="60"/>
      <c r="M14" s="60"/>
      <c r="N14" s="60"/>
      <c r="O14" s="60"/>
      <c r="P14" s="60"/>
      <c r="Q14" s="60"/>
      <c r="R14" s="60"/>
    </row>
    <row r="15" spans="1:20" s="29" customFormat="1" ht="21" customHeight="1" x14ac:dyDescent="0.3">
      <c r="A15" s="27"/>
      <c r="B15" s="83" t="str">
        <f>TEXT(C15,"ddd")</f>
        <v>Thu</v>
      </c>
      <c r="C15" s="84">
        <f>C14+1</f>
        <v>44945</v>
      </c>
      <c r="D15" s="85">
        <f>IF(B15="thu",6,IF(B15="fri",7,IF(B15="sat",1,IF(B15="sun",2,IF(B15="mon",3,IF(B15="tue",4,IF(B15="wed",5,y)))))))</f>
        <v>6</v>
      </c>
      <c r="E15" s="48"/>
      <c r="F15" s="48"/>
      <c r="G15" s="48"/>
      <c r="H15" s="48"/>
      <c r="I15" s="48"/>
      <c r="J15" s="63"/>
      <c r="K15" s="27"/>
      <c r="L15" s="60"/>
      <c r="M15" s="60"/>
      <c r="N15" s="60"/>
      <c r="O15" s="60"/>
      <c r="P15" s="60"/>
      <c r="Q15" s="60"/>
      <c r="R15" s="60"/>
    </row>
    <row r="16" spans="1:20" s="29" customFormat="1" ht="21" customHeight="1" thickBot="1" x14ac:dyDescent="0.35">
      <c r="A16" s="27"/>
      <c r="B16" s="83" t="str">
        <f t="shared" ref="B16:B33" si="0">TEXT(C16,"ddd")</f>
        <v>Fri</v>
      </c>
      <c r="C16" s="84">
        <f>C15+1</f>
        <v>44946</v>
      </c>
      <c r="D16" s="85">
        <f t="shared" ref="D16:D33" si="1">IF(B16="thu",6,IF(B16="fri",7,IF(B16="sat",1,IF(B16="sun",2,IF(B16="mon",3,IF(B16="tue",4,IF(B16="wed",5,y)))))))</f>
        <v>7</v>
      </c>
      <c r="E16" s="48"/>
      <c r="F16" s="48"/>
      <c r="G16" s="48"/>
      <c r="H16" s="48"/>
      <c r="I16" s="48"/>
      <c r="J16" s="63"/>
      <c r="K16" s="27"/>
      <c r="L16" s="60"/>
      <c r="M16" s="60"/>
      <c r="N16" s="60"/>
      <c r="O16" s="60"/>
      <c r="P16" s="60"/>
      <c r="Q16" s="60"/>
      <c r="R16" s="60"/>
    </row>
    <row r="17" spans="1:18" s="29" customFormat="1" ht="25.5" customHeight="1" x14ac:dyDescent="0.3">
      <c r="A17" s="27"/>
      <c r="B17" s="36"/>
      <c r="C17" s="39" t="s">
        <v>10</v>
      </c>
      <c r="D17" s="37"/>
      <c r="E17" s="38"/>
      <c r="F17" s="38"/>
      <c r="G17" s="38"/>
      <c r="H17" s="38"/>
      <c r="I17" s="56"/>
      <c r="J17" s="56"/>
      <c r="K17" s="38"/>
      <c r="L17" s="56"/>
      <c r="M17" s="56"/>
      <c r="N17" s="56"/>
      <c r="O17" s="56"/>
      <c r="P17" s="56"/>
      <c r="Q17" s="56"/>
      <c r="R17" s="56"/>
    </row>
    <row r="18" spans="1:18" s="29" customFormat="1" ht="19.5" customHeight="1"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27" t="s">
        <v>0</v>
      </c>
      <c r="C19" s="127"/>
      <c r="D19" s="42" t="s">
        <v>5</v>
      </c>
      <c r="E19" s="42" t="s">
        <v>22</v>
      </c>
      <c r="F19" s="42" t="s">
        <v>23</v>
      </c>
      <c r="G19" s="42" t="s">
        <v>24</v>
      </c>
      <c r="H19" s="42" t="s">
        <v>25</v>
      </c>
      <c r="I19" s="42" t="s">
        <v>26</v>
      </c>
      <c r="J19" s="42" t="s">
        <v>27</v>
      </c>
      <c r="K19" s="66"/>
      <c r="L19" s="50" t="s">
        <v>28</v>
      </c>
      <c r="M19" s="50" t="s">
        <v>29</v>
      </c>
      <c r="N19" s="50" t="s">
        <v>6</v>
      </c>
      <c r="O19" s="50" t="s">
        <v>30</v>
      </c>
      <c r="P19" s="50" t="s">
        <v>7</v>
      </c>
      <c r="Q19" s="50" t="s">
        <v>8</v>
      </c>
      <c r="R19" s="50" t="s">
        <v>31</v>
      </c>
    </row>
    <row r="20" spans="1:18" s="29" customFormat="1" ht="21" customHeight="1" x14ac:dyDescent="0.3">
      <c r="A20" s="27"/>
      <c r="B20" s="118" t="str">
        <f t="shared" ref="B20:B25" si="2">TEXT(C20,"ddd")</f>
        <v>Sat</v>
      </c>
      <c r="C20" s="43">
        <f>C16+1</f>
        <v>44947</v>
      </c>
      <c r="D20" s="44">
        <f>IF(B20="thu",6,IF(B20="fri",7,IF(B20="sat",1,IF(B20="sun",2,IF(B20="mon",3,IF(B20="tue",4,IF(B20="wed",5,y)))))))</f>
        <v>1</v>
      </c>
      <c r="E20" s="45"/>
      <c r="F20" s="45"/>
      <c r="G20" s="45"/>
      <c r="H20" s="45"/>
      <c r="I20" s="45"/>
      <c r="J20" s="65"/>
      <c r="K20" s="27"/>
      <c r="L20" s="51"/>
      <c r="M20" s="51"/>
      <c r="N20" s="51"/>
      <c r="O20" s="51"/>
      <c r="P20" s="51"/>
      <c r="Q20" s="51"/>
      <c r="R20" s="51"/>
    </row>
    <row r="21" spans="1:18" s="29" customFormat="1" ht="21" customHeight="1" x14ac:dyDescent="0.3">
      <c r="A21" s="27"/>
      <c r="B21" s="118" t="str">
        <f t="shared" si="2"/>
        <v>Sun</v>
      </c>
      <c r="C21" s="43">
        <f t="shared" ref="C21:C26" si="3">C20+1</f>
        <v>44948</v>
      </c>
      <c r="D21" s="44">
        <f>IF(B21="thu",6,IF(B21="fri",7,IF(B21="sat",1,IF(B21="sun",2,IF(B21="mon",3,IF(B21="tue",4,IF(B21="wed",5,y)))))))</f>
        <v>2</v>
      </c>
      <c r="E21" s="45"/>
      <c r="F21" s="45"/>
      <c r="G21" s="45"/>
      <c r="H21" s="45"/>
      <c r="I21" s="45"/>
      <c r="J21" s="63"/>
      <c r="K21" s="27"/>
      <c r="L21" s="51"/>
      <c r="M21" s="51"/>
      <c r="N21" s="51"/>
      <c r="O21" s="51"/>
      <c r="P21" s="51"/>
      <c r="Q21" s="51"/>
      <c r="R21" s="51"/>
    </row>
    <row r="22" spans="1:18" s="29" customFormat="1" ht="21" customHeight="1" x14ac:dyDescent="0.3">
      <c r="A22" s="27"/>
      <c r="B22" s="73" t="str">
        <f t="shared" si="2"/>
        <v>Mon</v>
      </c>
      <c r="C22" s="43">
        <f t="shared" si="3"/>
        <v>44949</v>
      </c>
      <c r="D22" s="44">
        <f>IF(B22="thu",6,IF(B22="fri",7,IF(B22="sat",1,IF(B22="sun",2,IF(B22="mon",3,IF(B22="tue",4,IF(B22="wed",5,y)))))))</f>
        <v>3</v>
      </c>
      <c r="E22" s="45"/>
      <c r="F22" s="45"/>
      <c r="G22" s="45"/>
      <c r="H22" s="45"/>
      <c r="I22" s="48"/>
      <c r="J22" s="63"/>
      <c r="K22" s="38"/>
      <c r="L22" s="48"/>
      <c r="M22" s="48"/>
      <c r="N22" s="48"/>
      <c r="O22" s="48"/>
      <c r="P22" s="48"/>
      <c r="Q22" s="48"/>
      <c r="R22" s="48"/>
    </row>
    <row r="23" spans="1:18" s="29" customFormat="1" ht="21" customHeight="1" x14ac:dyDescent="0.3">
      <c r="A23" s="27"/>
      <c r="B23" s="73" t="str">
        <f t="shared" si="2"/>
        <v>Tue</v>
      </c>
      <c r="C23" s="43">
        <f t="shared" si="3"/>
        <v>44950</v>
      </c>
      <c r="D23" s="44">
        <f>IF(B23="thu",6,IF(B23="fri",7,IF(B23="sat",1,IF(B23="sun",2,IF(B23="mon",3,IF(B23="tue",4,IF(B23="wed",5,y)))))))</f>
        <v>4</v>
      </c>
      <c r="E23" s="45"/>
      <c r="F23" s="45"/>
      <c r="G23" s="45"/>
      <c r="H23" s="45"/>
      <c r="I23" s="45"/>
      <c r="J23" s="63"/>
      <c r="K23" s="38"/>
      <c r="L23" s="45"/>
      <c r="M23" s="45"/>
      <c r="N23" s="45"/>
      <c r="O23" s="45"/>
      <c r="P23" s="45"/>
      <c r="Q23" s="45"/>
      <c r="R23" s="45"/>
    </row>
    <row r="24" spans="1:18" s="29" customFormat="1" ht="21" customHeight="1" x14ac:dyDescent="0.3">
      <c r="A24" s="27"/>
      <c r="B24" s="73" t="str">
        <f t="shared" si="2"/>
        <v>Wed</v>
      </c>
      <c r="C24" s="43">
        <f t="shared" si="3"/>
        <v>44951</v>
      </c>
      <c r="D24" s="44">
        <f>IF(B24="thu",6,IF(B24="fri",7,IF(B24="sat",1,IF(B24="sun",2,IF(B24="mon",3,IF(B24="tue",4,IF(B24="wed",5,y)))))))</f>
        <v>5</v>
      </c>
      <c r="E24" s="45"/>
      <c r="F24" s="45"/>
      <c r="G24" s="45"/>
      <c r="H24" s="45"/>
      <c r="I24" s="48"/>
      <c r="J24" s="63"/>
      <c r="K24" s="38"/>
      <c r="L24" s="48"/>
      <c r="M24" s="48"/>
      <c r="N24" s="48"/>
      <c r="O24" s="48"/>
      <c r="P24" s="48"/>
      <c r="Q24" s="48"/>
      <c r="R24" s="48"/>
    </row>
    <row r="25" spans="1:18" s="29" customFormat="1" ht="21" customHeight="1" x14ac:dyDescent="0.3">
      <c r="A25" s="27"/>
      <c r="B25" s="73" t="str">
        <f t="shared" si="2"/>
        <v>Thu</v>
      </c>
      <c r="C25" s="43">
        <f t="shared" si="3"/>
        <v>44952</v>
      </c>
      <c r="D25" s="44">
        <f>IF(B25="thu",6,IF(B25="fri",7,IF(B25="sat",1,IF(B25="sun",2,IF(B25="mon",3,IF(B25="tue",4,IF(B25="wed",5,y)))))))</f>
        <v>6</v>
      </c>
      <c r="E25" s="45"/>
      <c r="F25" s="45" t="s">
        <v>3</v>
      </c>
      <c r="G25" s="45" t="s">
        <v>3</v>
      </c>
      <c r="H25" s="45" t="s">
        <v>3</v>
      </c>
      <c r="I25" s="48" t="s">
        <v>3</v>
      </c>
      <c r="J25" s="63" t="s">
        <v>3</v>
      </c>
      <c r="K25" s="38"/>
      <c r="L25" s="48" t="s">
        <v>3</v>
      </c>
      <c r="M25" s="48" t="s">
        <v>3</v>
      </c>
      <c r="N25" s="48" t="s">
        <v>3</v>
      </c>
      <c r="O25" s="48"/>
      <c r="P25" s="48"/>
      <c r="Q25" s="48"/>
      <c r="R25" s="48"/>
    </row>
    <row r="26" spans="1:18" s="29" customFormat="1" ht="21" customHeight="1" thickBot="1" x14ac:dyDescent="0.35">
      <c r="A26" s="27"/>
      <c r="B26" s="77" t="str">
        <f t="shared" si="0"/>
        <v>Fri</v>
      </c>
      <c r="C26" s="78">
        <f t="shared" si="3"/>
        <v>44953</v>
      </c>
      <c r="D26" s="79">
        <f t="shared" si="1"/>
        <v>7</v>
      </c>
      <c r="E26" s="80"/>
      <c r="F26" s="80"/>
      <c r="G26" s="80"/>
      <c r="H26" s="80"/>
      <c r="I26" s="49"/>
      <c r="J26" s="63"/>
      <c r="K26" s="47"/>
      <c r="L26" s="49"/>
      <c r="M26" s="49"/>
      <c r="N26" s="49"/>
      <c r="O26" s="49"/>
      <c r="P26" s="49"/>
      <c r="Q26" s="49"/>
      <c r="R26" s="49"/>
    </row>
    <row r="27" spans="1:18" s="29" customFormat="1" ht="25.5" customHeight="1" x14ac:dyDescent="0.3">
      <c r="A27" s="27"/>
      <c r="B27" s="36"/>
      <c r="C27" s="39" t="s">
        <v>10</v>
      </c>
      <c r="D27" s="37"/>
      <c r="E27" s="38"/>
      <c r="F27" s="38"/>
      <c r="G27" s="38"/>
      <c r="H27" s="38"/>
      <c r="I27" s="56"/>
      <c r="J27" s="56"/>
      <c r="K27" s="38"/>
      <c r="L27" s="56"/>
      <c r="M27" s="56"/>
      <c r="N27" s="56"/>
      <c r="O27" s="56"/>
      <c r="P27" s="56"/>
      <c r="Q27" s="56"/>
      <c r="R27" s="56"/>
    </row>
    <row r="28" spans="1:18" s="29" customFormat="1" ht="21" customHeight="1" x14ac:dyDescent="0.3">
      <c r="A28" s="27"/>
      <c r="B28" s="96"/>
      <c r="C28" s="97"/>
      <c r="D28" s="37"/>
      <c r="E28" s="38"/>
      <c r="F28" s="38"/>
      <c r="G28" s="38"/>
      <c r="H28" s="38"/>
      <c r="I28" s="38"/>
      <c r="J28" s="38"/>
      <c r="K28" s="38"/>
      <c r="L28" s="38"/>
      <c r="M28" s="38"/>
      <c r="N28" s="38"/>
      <c r="O28" s="38"/>
      <c r="P28" s="38"/>
      <c r="Q28" s="38"/>
      <c r="R28" s="38"/>
    </row>
    <row r="29" spans="1:18" s="29" customFormat="1" ht="42.75" x14ac:dyDescent="0.3">
      <c r="A29" s="27"/>
      <c r="B29" s="127" t="s">
        <v>0</v>
      </c>
      <c r="C29" s="127"/>
      <c r="D29" s="42" t="s">
        <v>5</v>
      </c>
      <c r="E29" s="42" t="s">
        <v>22</v>
      </c>
      <c r="F29" s="42" t="s">
        <v>23</v>
      </c>
      <c r="G29" s="42" t="s">
        <v>24</v>
      </c>
      <c r="H29" s="42" t="s">
        <v>25</v>
      </c>
      <c r="I29" s="42" t="s">
        <v>26</v>
      </c>
      <c r="J29" s="42" t="s">
        <v>27</v>
      </c>
      <c r="K29" s="66"/>
      <c r="L29" s="50" t="s">
        <v>28</v>
      </c>
      <c r="M29" s="50" t="s">
        <v>29</v>
      </c>
      <c r="N29" s="50" t="s">
        <v>6</v>
      </c>
      <c r="O29" s="50" t="s">
        <v>30</v>
      </c>
      <c r="P29" s="50" t="s">
        <v>7</v>
      </c>
      <c r="Q29" s="50" t="s">
        <v>8</v>
      </c>
      <c r="R29" s="50" t="s">
        <v>31</v>
      </c>
    </row>
    <row r="30" spans="1:18" s="29" customFormat="1" ht="21" customHeight="1" x14ac:dyDescent="0.3">
      <c r="A30" s="27"/>
      <c r="B30" s="118" t="str">
        <f>TEXT(C30,"ddd")</f>
        <v>Sat</v>
      </c>
      <c r="C30" s="43">
        <f>C26+1</f>
        <v>44954</v>
      </c>
      <c r="D30" s="44">
        <f>IF(B30="thu",6,IF(B30="fri",7,IF(B30="sat",1,IF(B30="sun",2,IF(B30="mon",3,IF(B30="tue",4,IF(B30="wed",5,y)))))))</f>
        <v>1</v>
      </c>
      <c r="E30" s="45"/>
      <c r="F30" s="45"/>
      <c r="G30" s="45"/>
      <c r="H30" s="45"/>
      <c r="I30" s="45"/>
      <c r="J30" s="65"/>
      <c r="K30" s="27"/>
      <c r="L30" s="51"/>
      <c r="M30" s="51"/>
      <c r="N30" s="51"/>
      <c r="O30" s="51"/>
      <c r="P30" s="51"/>
      <c r="Q30" s="51"/>
      <c r="R30" s="51"/>
    </row>
    <row r="31" spans="1:18" s="29" customFormat="1" ht="21" customHeight="1" x14ac:dyDescent="0.3">
      <c r="A31" s="27"/>
      <c r="B31" s="115" t="str">
        <f>TEXT(C31,"ddd")</f>
        <v>Sun</v>
      </c>
      <c r="C31" s="43">
        <f>C30+1</f>
        <v>44955</v>
      </c>
      <c r="D31" s="44">
        <f>IF(B31="thu",6,IF(B31="fri",7,IF(B31="sat",1,IF(B31="sun",2,IF(B31="mon",3,IF(B31="tue",4,IF(B31="wed",5,y)))))))</f>
        <v>2</v>
      </c>
      <c r="E31" s="45"/>
      <c r="F31" s="45"/>
      <c r="G31" s="45"/>
      <c r="H31" s="45"/>
      <c r="I31" s="45"/>
      <c r="J31" s="63"/>
      <c r="K31" s="47"/>
      <c r="L31" s="47"/>
      <c r="M31" s="47"/>
      <c r="N31" s="47"/>
      <c r="O31" s="47"/>
      <c r="P31" s="47"/>
      <c r="Q31" s="47"/>
      <c r="R31" s="47"/>
    </row>
    <row r="32" spans="1:18" s="29" customFormat="1" ht="21" customHeight="1" x14ac:dyDescent="0.3">
      <c r="A32" s="27"/>
      <c r="B32" s="116" t="str">
        <f t="shared" si="0"/>
        <v>Mon</v>
      </c>
      <c r="C32" s="84">
        <f>C31+1</f>
        <v>44956</v>
      </c>
      <c r="D32" s="85">
        <f t="shared" si="1"/>
        <v>3</v>
      </c>
      <c r="E32" s="48"/>
      <c r="F32" s="48"/>
      <c r="G32" s="48"/>
      <c r="H32" s="48"/>
      <c r="I32" s="47"/>
      <c r="J32" s="63"/>
      <c r="K32" s="47"/>
      <c r="L32" s="49"/>
      <c r="M32" s="49"/>
      <c r="N32" s="49"/>
      <c r="O32" s="49"/>
      <c r="P32" s="49"/>
      <c r="Q32" s="49"/>
      <c r="R32" s="49"/>
    </row>
    <row r="33" spans="1:18" s="29" customFormat="1" ht="21" customHeight="1" thickBot="1" x14ac:dyDescent="0.35">
      <c r="A33" s="27"/>
      <c r="B33" s="77" t="str">
        <f t="shared" si="0"/>
        <v>Tue</v>
      </c>
      <c r="C33" s="78">
        <f>C32+1</f>
        <v>44957</v>
      </c>
      <c r="D33" s="79">
        <f t="shared" si="1"/>
        <v>4</v>
      </c>
      <c r="E33" s="80"/>
      <c r="F33" s="80"/>
      <c r="G33" s="80"/>
      <c r="H33" s="80"/>
      <c r="I33" s="49"/>
      <c r="J33" s="63"/>
      <c r="K33" s="47"/>
      <c r="L33" s="49"/>
      <c r="M33" s="49"/>
      <c r="N33" s="49"/>
      <c r="O33" s="49"/>
      <c r="P33" s="49"/>
      <c r="Q33" s="49"/>
      <c r="R33" s="49"/>
    </row>
    <row r="34" spans="1:18" s="29" customFormat="1" ht="25.5" customHeight="1" x14ac:dyDescent="0.3">
      <c r="A34" s="27"/>
      <c r="B34" s="36"/>
      <c r="C34" s="39" t="s">
        <v>10</v>
      </c>
      <c r="D34" s="37"/>
      <c r="E34" s="38"/>
      <c r="F34" s="38"/>
      <c r="G34" s="38"/>
      <c r="H34" s="38"/>
      <c r="I34" s="56"/>
      <c r="J34" s="56"/>
      <c r="K34" s="38"/>
      <c r="L34" s="56"/>
      <c r="M34" s="56"/>
      <c r="N34" s="56"/>
      <c r="O34" s="56"/>
      <c r="P34" s="56"/>
      <c r="Q34" s="56"/>
      <c r="R34" s="56"/>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29:C29"/>
    <mergeCell ref="F36:R36"/>
    <mergeCell ref="B11:C11"/>
    <mergeCell ref="B19:C19"/>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4"/>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8.25" customHeight="1"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9" customHeight="1" x14ac:dyDescent="0.25">
      <c r="A3" s="13"/>
      <c r="B3" s="15"/>
      <c r="C3" s="8"/>
      <c r="D3" s="19"/>
      <c r="E3" s="13"/>
      <c r="F3" s="13"/>
      <c r="G3" s="20"/>
      <c r="H3" s="13"/>
      <c r="I3" s="13"/>
      <c r="J3" s="13"/>
      <c r="K3" s="13"/>
      <c r="L3" s="13"/>
      <c r="M3" s="13"/>
      <c r="N3" s="13"/>
    </row>
    <row r="4" spans="1:20" ht="15" customHeight="1" x14ac:dyDescent="0.25">
      <c r="A4" s="13"/>
      <c r="B4" s="2" t="s">
        <v>21</v>
      </c>
      <c r="C4" s="21"/>
      <c r="D4" s="129"/>
      <c r="E4" s="130"/>
      <c r="F4" s="130"/>
      <c r="G4" s="130"/>
      <c r="H4" s="3"/>
      <c r="I4" s="2"/>
      <c r="J4" s="3"/>
      <c r="K4" s="3"/>
      <c r="L4" s="3"/>
      <c r="M4" s="3"/>
      <c r="N4" s="3"/>
      <c r="O4" s="5"/>
      <c r="P4" s="5"/>
      <c r="Q4" s="5"/>
    </row>
    <row r="5" spans="1:20" ht="18" customHeight="1" x14ac:dyDescent="0.3">
      <c r="A5" s="14"/>
      <c r="B5" s="22" t="s">
        <v>3</v>
      </c>
      <c r="C5" s="121"/>
      <c r="D5" s="121"/>
      <c r="E5" s="5"/>
      <c r="F5" s="122" t="s">
        <v>1</v>
      </c>
      <c r="G5" s="122"/>
      <c r="H5" s="122"/>
      <c r="I5" s="131">
        <f>C12</f>
        <v>45215</v>
      </c>
      <c r="J5" s="131"/>
      <c r="K5" s="3"/>
      <c r="L5" s="3"/>
      <c r="M5" s="3"/>
      <c r="N5" s="3" t="s">
        <v>14</v>
      </c>
      <c r="O5" s="3"/>
      <c r="P5" s="5"/>
      <c r="Q5" s="5"/>
    </row>
    <row r="6" spans="1:20" ht="18" customHeight="1" x14ac:dyDescent="0.3">
      <c r="A6" s="14"/>
      <c r="B6" s="22" t="s">
        <v>3</v>
      </c>
      <c r="C6" s="121"/>
      <c r="D6" s="121"/>
      <c r="E6" s="5"/>
      <c r="F6" s="122" t="s">
        <v>2</v>
      </c>
      <c r="G6" s="122"/>
      <c r="H6" s="122"/>
      <c r="I6" s="123">
        <f>C33</f>
        <v>45230</v>
      </c>
      <c r="J6" s="123"/>
      <c r="K6" s="3"/>
      <c r="L6" s="3"/>
      <c r="M6" s="3"/>
      <c r="N6" s="3" t="s">
        <v>13</v>
      </c>
      <c r="O6" s="6"/>
      <c r="P6" s="6"/>
    </row>
    <row r="7" spans="1:20" ht="18" customHeight="1" thickBot="1" x14ac:dyDescent="0.35">
      <c r="A7" s="14"/>
      <c r="B7" s="22" t="s">
        <v>3</v>
      </c>
      <c r="C7" s="121"/>
      <c r="D7" s="121"/>
      <c r="E7" s="5"/>
      <c r="F7" s="124" t="s">
        <v>12</v>
      </c>
      <c r="G7" s="124"/>
      <c r="H7" s="124"/>
      <c r="I7" s="123">
        <v>45246</v>
      </c>
      <c r="J7" s="123"/>
      <c r="K7" s="3"/>
      <c r="L7" s="3"/>
      <c r="M7" s="3"/>
    </row>
    <row r="8" spans="1:20" s="29" customFormat="1" ht="15.75" customHeight="1" x14ac:dyDescent="0.3">
      <c r="A8" s="30" t="s">
        <v>3</v>
      </c>
      <c r="B8" s="31" t="s">
        <v>15</v>
      </c>
      <c r="C8" s="32"/>
      <c r="D8" s="40"/>
      <c r="E8" s="30"/>
      <c r="F8" s="27"/>
      <c r="G8" s="27"/>
      <c r="H8" s="27"/>
      <c r="I8" s="27"/>
      <c r="J8" s="27"/>
      <c r="K8" s="33"/>
      <c r="L8" s="27"/>
      <c r="M8" s="27"/>
      <c r="N8" s="27"/>
    </row>
    <row r="9" spans="1:20" s="29" customFormat="1" ht="15.75" customHeight="1"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112" t="str">
        <f>TEXT(C12,"ddd")</f>
        <v>Mon</v>
      </c>
      <c r="C12" s="43">
        <v>45215</v>
      </c>
      <c r="D12" s="44">
        <f>IF(B12="thu",6,IF(B12="fri",7,IF(B12="sat",1,IF(B12="sun",2,IF(B12="mon",3,IF(B12="tue",4,IF(B12="wed",5,y)))))))</f>
        <v>3</v>
      </c>
      <c r="E12" s="45"/>
      <c r="F12" s="45"/>
      <c r="G12" s="45"/>
      <c r="H12" s="45"/>
      <c r="I12" s="45"/>
      <c r="J12" s="65"/>
      <c r="K12" s="27"/>
      <c r="L12" s="51"/>
      <c r="M12" s="51"/>
      <c r="N12" s="51"/>
      <c r="O12" s="51"/>
      <c r="P12" s="51"/>
      <c r="Q12" s="51"/>
      <c r="R12" s="51"/>
    </row>
    <row r="13" spans="1:20" s="29" customFormat="1" ht="21" customHeight="1" x14ac:dyDescent="0.3">
      <c r="A13" s="27"/>
      <c r="B13" s="113" t="str">
        <f>TEXT(C13,"ddd")</f>
        <v>Tue</v>
      </c>
      <c r="C13" s="84">
        <f>C12+1</f>
        <v>45216</v>
      </c>
      <c r="D13" s="85">
        <f>IF(B13="thu",6,IF(B13="fri",7,IF(B13="sat",1,IF(B13="sun",2,IF(B13="mon",3,IF(B13="tue",4,IF(B13="wed",5,y)))))))</f>
        <v>4</v>
      </c>
      <c r="E13" s="48"/>
      <c r="F13" s="48"/>
      <c r="G13" s="48"/>
      <c r="H13" s="48"/>
      <c r="I13" s="48"/>
      <c r="J13" s="63"/>
      <c r="K13" s="27"/>
      <c r="L13" s="60"/>
      <c r="M13" s="60"/>
      <c r="N13" s="60"/>
      <c r="O13" s="60"/>
      <c r="P13" s="60"/>
      <c r="Q13" s="60"/>
      <c r="R13" s="60"/>
    </row>
    <row r="14" spans="1:20" s="29" customFormat="1" ht="21" customHeight="1" x14ac:dyDescent="0.3">
      <c r="A14" s="27"/>
      <c r="B14" s="107" t="str">
        <f>TEXT(C14,"ddd")</f>
        <v>Wed</v>
      </c>
      <c r="C14" s="43">
        <f>C13+1</f>
        <v>45217</v>
      </c>
      <c r="D14" s="44">
        <f>IF(B14="thu",6,IF(B14="fri",7,IF(B14="sat",1,IF(B14="sun",2,IF(B14="mon",3,IF(B14="tue",4,IF(B14="wed",5,y)))))))</f>
        <v>5</v>
      </c>
      <c r="E14" s="45"/>
      <c r="F14" s="45"/>
      <c r="G14" s="45"/>
      <c r="H14" s="45"/>
      <c r="I14" s="45"/>
      <c r="J14" s="63"/>
      <c r="K14" s="27"/>
      <c r="L14" s="51"/>
      <c r="M14" s="51"/>
      <c r="N14" s="51"/>
      <c r="O14" s="51"/>
      <c r="P14" s="51"/>
      <c r="Q14" s="51"/>
      <c r="R14" s="51"/>
    </row>
    <row r="15" spans="1:20" s="29" customFormat="1" ht="21" customHeight="1" x14ac:dyDescent="0.3">
      <c r="A15" s="27"/>
      <c r="B15" s="108" t="str">
        <f>TEXT(C15,"ddd")</f>
        <v>Thu</v>
      </c>
      <c r="C15" s="84">
        <f>C14+1</f>
        <v>45218</v>
      </c>
      <c r="D15" s="85">
        <f>IF(B15="thu",6,IF(B15="fri",7,IF(B15="sat",1,IF(B15="sun",2,IF(B15="mon",3,IF(B15="tue",4,IF(B15="wed",5,y)))))))</f>
        <v>6</v>
      </c>
      <c r="E15" s="48"/>
      <c r="F15" s="48"/>
      <c r="G15" s="48"/>
      <c r="H15" s="48"/>
      <c r="I15" s="48"/>
      <c r="J15" s="63"/>
      <c r="K15" s="27"/>
      <c r="L15" s="60"/>
      <c r="M15" s="60"/>
      <c r="N15" s="60"/>
      <c r="O15" s="60"/>
      <c r="P15" s="60"/>
      <c r="Q15" s="60"/>
      <c r="R15" s="60"/>
    </row>
    <row r="16" spans="1:20" s="29" customFormat="1" ht="21" customHeight="1" thickBot="1" x14ac:dyDescent="0.35">
      <c r="A16" s="27"/>
      <c r="B16" s="69" t="str">
        <f t="shared" ref="B16:B26" si="0">TEXT(C16,"ddd")</f>
        <v>Fri</v>
      </c>
      <c r="C16" s="61">
        <f>C15+1</f>
        <v>45219</v>
      </c>
      <c r="D16" s="62">
        <f t="shared" ref="D16:D26" si="1">IF(B16="thu",6,IF(B16="fri",7,IF(B16="sat",1,IF(B16="sun",2,IF(B16="mon",3,IF(B16="tue",4,IF(B16="wed",5,y)))))))</f>
        <v>7</v>
      </c>
      <c r="E16" s="57"/>
      <c r="F16" s="57"/>
      <c r="G16" s="57"/>
      <c r="H16" s="57"/>
      <c r="I16" s="49"/>
      <c r="J16" s="63"/>
      <c r="K16" s="47"/>
      <c r="L16" s="49"/>
      <c r="M16" s="49"/>
      <c r="N16" s="49"/>
      <c r="O16" s="49"/>
      <c r="P16" s="49"/>
      <c r="Q16" s="49"/>
      <c r="R16" s="49"/>
    </row>
    <row r="17" spans="1:18" s="29" customFormat="1" ht="25.5" customHeight="1" x14ac:dyDescent="0.3">
      <c r="A17" s="27"/>
      <c r="B17" s="36"/>
      <c r="C17" s="39" t="s">
        <v>10</v>
      </c>
      <c r="D17" s="37"/>
      <c r="E17" s="38"/>
      <c r="F17" s="38"/>
      <c r="G17" s="38"/>
      <c r="H17" s="38"/>
      <c r="I17" s="56"/>
      <c r="J17" s="56"/>
      <c r="K17" s="38"/>
      <c r="L17" s="56"/>
      <c r="M17" s="56"/>
      <c r="N17" s="56"/>
      <c r="O17" s="56"/>
      <c r="P17" s="56"/>
      <c r="Q17" s="56"/>
      <c r="R17" s="56"/>
    </row>
    <row r="18" spans="1:18" s="29" customFormat="1" ht="9" customHeight="1"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33" t="s">
        <v>0</v>
      </c>
      <c r="C19" s="134"/>
      <c r="D19" s="42" t="s">
        <v>5</v>
      </c>
      <c r="E19" s="42" t="s">
        <v>22</v>
      </c>
      <c r="F19" s="42" t="s">
        <v>23</v>
      </c>
      <c r="G19" s="42" t="s">
        <v>24</v>
      </c>
      <c r="H19" s="42" t="s">
        <v>25</v>
      </c>
      <c r="I19" s="42" t="s">
        <v>26</v>
      </c>
      <c r="J19" s="42" t="s">
        <v>27</v>
      </c>
      <c r="K19" s="28"/>
      <c r="L19" s="50" t="s">
        <v>28</v>
      </c>
      <c r="M19" s="50" t="s">
        <v>29</v>
      </c>
      <c r="N19" s="50" t="s">
        <v>6</v>
      </c>
      <c r="O19" s="50" t="s">
        <v>30</v>
      </c>
      <c r="P19" s="50" t="s">
        <v>7</v>
      </c>
      <c r="Q19" s="50" t="s">
        <v>8</v>
      </c>
      <c r="R19" s="50" t="s">
        <v>31</v>
      </c>
    </row>
    <row r="20" spans="1:18" s="29" customFormat="1" ht="21" customHeight="1" x14ac:dyDescent="0.3">
      <c r="A20" s="27"/>
      <c r="B20" s="118" t="str">
        <f t="shared" ref="B20:B25" si="2">TEXT(C20,"ddd")</f>
        <v>Sat</v>
      </c>
      <c r="C20" s="43">
        <f>C16+1</f>
        <v>45220</v>
      </c>
      <c r="D20" s="44">
        <f>IF(B20="thu",6,IF(B20="fri",7,IF(B20="sat",1,IF(B20="sun",2,IF(B20="mon",3,IF(B20="tue",4,IF(B20="wed",5,y)))))))</f>
        <v>1</v>
      </c>
      <c r="E20" s="45"/>
      <c r="F20" s="45"/>
      <c r="G20" s="45"/>
      <c r="H20" s="45"/>
      <c r="I20" s="45"/>
      <c r="J20" s="65"/>
      <c r="K20" s="27"/>
      <c r="L20" s="51"/>
      <c r="M20" s="51"/>
      <c r="N20" s="51"/>
      <c r="O20" s="51"/>
      <c r="P20" s="51"/>
      <c r="Q20" s="51"/>
      <c r="R20" s="51"/>
    </row>
    <row r="21" spans="1:18" s="29" customFormat="1" ht="21" customHeight="1" x14ac:dyDescent="0.3">
      <c r="A21" s="27"/>
      <c r="B21" s="119" t="str">
        <f t="shared" si="2"/>
        <v>Sun</v>
      </c>
      <c r="C21" s="84">
        <f t="shared" ref="C21:C26" si="3">C20+1</f>
        <v>45221</v>
      </c>
      <c r="D21" s="85">
        <f>IF(B21="thu",6,IF(B21="fri",7,IF(B21="sat",1,IF(B21="sun",2,IF(B21="mon",3,IF(B21="tue",4,IF(B21="wed",5,y)))))))</f>
        <v>2</v>
      </c>
      <c r="E21" s="48"/>
      <c r="F21" s="48"/>
      <c r="G21" s="48"/>
      <c r="H21" s="48"/>
      <c r="I21" s="48"/>
      <c r="J21" s="63"/>
      <c r="K21" s="27"/>
      <c r="L21" s="60"/>
      <c r="M21" s="60"/>
      <c r="N21" s="60"/>
      <c r="O21" s="60"/>
      <c r="P21" s="60"/>
      <c r="Q21" s="60"/>
      <c r="R21" s="60"/>
    </row>
    <row r="22" spans="1:18" s="29" customFormat="1" ht="21" customHeight="1" x14ac:dyDescent="0.3">
      <c r="A22" s="27"/>
      <c r="B22" s="109" t="str">
        <f t="shared" si="2"/>
        <v>Mon</v>
      </c>
      <c r="C22" s="110">
        <f t="shared" si="3"/>
        <v>45222</v>
      </c>
      <c r="D22" s="111">
        <f>IF(B22="thu",6,IF(B22="fri",7,IF(B22="sat",1,IF(B22="sun",2,IF(B22="mon",3,IF(B22="tue",4,IF(B22="wed",5,y)))))))</f>
        <v>3</v>
      </c>
      <c r="E22" s="47"/>
      <c r="F22" s="47"/>
      <c r="G22" s="47"/>
      <c r="H22" s="47"/>
      <c r="I22" s="47"/>
      <c r="J22" s="63"/>
      <c r="K22" s="38"/>
      <c r="L22" s="47"/>
      <c r="M22" s="47"/>
      <c r="N22" s="47"/>
      <c r="O22" s="47"/>
      <c r="P22" s="47"/>
      <c r="Q22" s="47"/>
      <c r="R22" s="47"/>
    </row>
    <row r="23" spans="1:18" s="29" customFormat="1" ht="21" customHeight="1" x14ac:dyDescent="0.3">
      <c r="A23" s="27"/>
      <c r="B23" s="73" t="str">
        <f t="shared" si="2"/>
        <v>Tue</v>
      </c>
      <c r="C23" s="43">
        <f t="shared" si="3"/>
        <v>45223</v>
      </c>
      <c r="D23" s="44">
        <f>IF(B23="thu",6,IF(B23="fri",7,IF(B23="sat",1,IF(B23="sun",2,IF(B23="mon",3,IF(B23="tue",4,IF(B23="wed",5,y)))))))</f>
        <v>4</v>
      </c>
      <c r="E23" s="45"/>
      <c r="F23" s="45"/>
      <c r="G23" s="45"/>
      <c r="H23" s="45"/>
      <c r="I23" s="45"/>
      <c r="J23" s="63"/>
      <c r="K23" s="38"/>
      <c r="L23" s="45"/>
      <c r="M23" s="45"/>
      <c r="N23" s="45"/>
      <c r="O23" s="45"/>
      <c r="P23" s="45"/>
      <c r="Q23" s="45"/>
      <c r="R23" s="45"/>
    </row>
    <row r="24" spans="1:18" s="29" customFormat="1" ht="21" customHeight="1" x14ac:dyDescent="0.3">
      <c r="A24" s="27"/>
      <c r="B24" s="107" t="str">
        <f t="shared" si="2"/>
        <v>Wed</v>
      </c>
      <c r="C24" s="43">
        <f t="shared" si="3"/>
        <v>45224</v>
      </c>
      <c r="D24" s="44">
        <f>IF(B24="thu",6,IF(B24="fri",7,IF(B24="sat",1,IF(B24="sun",2,IF(B24="mon",3,IF(B24="tue",4,IF(B24="wed",5,y)))))))</f>
        <v>5</v>
      </c>
      <c r="E24" s="45"/>
      <c r="F24" s="45"/>
      <c r="G24" s="45"/>
      <c r="H24" s="45"/>
      <c r="I24" s="45"/>
      <c r="J24" s="63"/>
      <c r="K24" s="38"/>
      <c r="L24" s="45"/>
      <c r="M24" s="45"/>
      <c r="N24" s="45"/>
      <c r="O24" s="45"/>
      <c r="P24" s="45"/>
      <c r="Q24" s="45"/>
      <c r="R24" s="45"/>
    </row>
    <row r="25" spans="1:18" s="29" customFormat="1" ht="21" customHeight="1" x14ac:dyDescent="0.3">
      <c r="A25" s="27"/>
      <c r="B25" s="108" t="str">
        <f t="shared" si="2"/>
        <v>Thu</v>
      </c>
      <c r="C25" s="84">
        <f t="shared" si="3"/>
        <v>45225</v>
      </c>
      <c r="D25" s="85">
        <f>IF(B25="thu",6,IF(B25="fri",7,IF(B25="sat",1,IF(B25="sun",2,IF(B25="mon",3,IF(B25="tue",4,IF(B25="wed",5,y)))))))</f>
        <v>6</v>
      </c>
      <c r="E25" s="48"/>
      <c r="F25" s="48" t="s">
        <v>3</v>
      </c>
      <c r="G25" s="48" t="s">
        <v>3</v>
      </c>
      <c r="H25" s="48" t="s">
        <v>3</v>
      </c>
      <c r="I25" s="48" t="s">
        <v>3</v>
      </c>
      <c r="J25" s="63" t="s">
        <v>3</v>
      </c>
      <c r="K25" s="38"/>
      <c r="L25" s="48" t="s">
        <v>3</v>
      </c>
      <c r="M25" s="48" t="s">
        <v>3</v>
      </c>
      <c r="N25" s="48" t="s">
        <v>3</v>
      </c>
      <c r="O25" s="48"/>
      <c r="P25" s="48"/>
      <c r="Q25" s="48"/>
      <c r="R25" s="48"/>
    </row>
    <row r="26" spans="1:18" s="29" customFormat="1" ht="21" customHeight="1" thickBot="1" x14ac:dyDescent="0.35">
      <c r="A26" s="27"/>
      <c r="B26" s="69" t="str">
        <f t="shared" si="0"/>
        <v>Fri</v>
      </c>
      <c r="C26" s="61">
        <f t="shared" si="3"/>
        <v>45226</v>
      </c>
      <c r="D26" s="62">
        <f t="shared" si="1"/>
        <v>7</v>
      </c>
      <c r="E26" s="57"/>
      <c r="F26" s="57"/>
      <c r="G26" s="57"/>
      <c r="H26" s="57"/>
      <c r="I26" s="49"/>
      <c r="J26" s="63"/>
      <c r="K26" s="47"/>
      <c r="L26" s="49"/>
      <c r="M26" s="49"/>
      <c r="N26" s="49"/>
      <c r="O26" s="49"/>
      <c r="P26" s="49"/>
      <c r="Q26" s="49"/>
      <c r="R26" s="49"/>
    </row>
    <row r="27" spans="1:18" s="29" customFormat="1" ht="25.5" customHeight="1" x14ac:dyDescent="0.3">
      <c r="A27" s="27"/>
      <c r="B27" s="36"/>
      <c r="C27" s="39" t="s">
        <v>10</v>
      </c>
      <c r="D27" s="37"/>
      <c r="E27" s="38"/>
      <c r="F27" s="38"/>
      <c r="G27" s="38"/>
      <c r="H27" s="38"/>
      <c r="I27" s="56"/>
      <c r="J27" s="56"/>
      <c r="K27" s="38"/>
      <c r="L27" s="56"/>
      <c r="M27" s="56"/>
      <c r="N27" s="56"/>
      <c r="O27" s="56"/>
      <c r="P27" s="56"/>
      <c r="Q27" s="56"/>
      <c r="R27" s="56"/>
    </row>
    <row r="28" spans="1:18" s="29" customFormat="1" ht="9"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33" t="s">
        <v>0</v>
      </c>
      <c r="C29" s="134"/>
      <c r="D29" s="42" t="s">
        <v>5</v>
      </c>
      <c r="E29" s="42" t="s">
        <v>22</v>
      </c>
      <c r="F29" s="42" t="s">
        <v>23</v>
      </c>
      <c r="G29" s="42" t="s">
        <v>24</v>
      </c>
      <c r="H29" s="42" t="s">
        <v>25</v>
      </c>
      <c r="I29" s="42" t="s">
        <v>26</v>
      </c>
      <c r="J29" s="42" t="s">
        <v>27</v>
      </c>
      <c r="K29" s="28"/>
      <c r="L29" s="50" t="s">
        <v>28</v>
      </c>
      <c r="M29" s="50" t="s">
        <v>29</v>
      </c>
      <c r="N29" s="50" t="s">
        <v>6</v>
      </c>
      <c r="O29" s="50" t="s">
        <v>30</v>
      </c>
      <c r="P29" s="50" t="s">
        <v>7</v>
      </c>
      <c r="Q29" s="50" t="s">
        <v>8</v>
      </c>
      <c r="R29" s="50" t="s">
        <v>31</v>
      </c>
    </row>
    <row r="30" spans="1:18" s="29" customFormat="1" ht="21" customHeight="1" x14ac:dyDescent="0.3">
      <c r="A30" s="27"/>
      <c r="B30" s="118" t="str">
        <f>TEXT(C30,"ddd")</f>
        <v>Sat</v>
      </c>
      <c r="C30" s="43">
        <f>C26+1</f>
        <v>45227</v>
      </c>
      <c r="D30" s="44">
        <f>IF(B30="thu",6,IF(B30="fri",7,IF(B30="sat",1,IF(B30="sun",2,IF(B30="mon",3,IF(B30="tue",4,IF(B30="wed",5,y)))))))</f>
        <v>1</v>
      </c>
      <c r="E30" s="45"/>
      <c r="F30" s="45"/>
      <c r="G30" s="45"/>
      <c r="H30" s="45"/>
      <c r="I30" s="45"/>
      <c r="J30" s="65"/>
      <c r="K30" s="27"/>
      <c r="L30" s="51"/>
      <c r="M30" s="51"/>
      <c r="N30" s="51"/>
      <c r="O30" s="51"/>
      <c r="P30" s="51"/>
      <c r="Q30" s="51"/>
      <c r="R30" s="51"/>
    </row>
    <row r="31" spans="1:18" s="29" customFormat="1" ht="21" customHeight="1" x14ac:dyDescent="0.3">
      <c r="A31" s="27"/>
      <c r="B31" s="119" t="str">
        <f>TEXT(C31,"ddd")</f>
        <v>Sun</v>
      </c>
      <c r="C31" s="84">
        <f>C30+1</f>
        <v>45228</v>
      </c>
      <c r="D31" s="85">
        <f>IF(B31="thu",6,IF(B31="fri",7,IF(B31="sat",1,IF(B31="sun",2,IF(B31="mon",3,IF(B31="tue",4,IF(B31="wed",5,y)))))))</f>
        <v>2</v>
      </c>
      <c r="E31" s="48"/>
      <c r="F31" s="48"/>
      <c r="G31" s="48"/>
      <c r="H31" s="48"/>
      <c r="I31" s="48"/>
      <c r="J31" s="63"/>
      <c r="K31" s="27"/>
      <c r="L31" s="60"/>
      <c r="M31" s="60"/>
      <c r="N31" s="60"/>
      <c r="O31" s="60"/>
      <c r="P31" s="60"/>
      <c r="Q31" s="60"/>
      <c r="R31" s="60"/>
    </row>
    <row r="32" spans="1:18" s="29" customFormat="1" ht="21" customHeight="1" x14ac:dyDescent="0.3">
      <c r="A32" s="27"/>
      <c r="B32" s="109" t="str">
        <f t="shared" ref="B32" si="4">TEXT(C32,"ddd")</f>
        <v>Mon</v>
      </c>
      <c r="C32" s="110">
        <f>C31+1</f>
        <v>45229</v>
      </c>
      <c r="D32" s="111">
        <f t="shared" ref="D32" si="5">IF(B32="thu",6,IF(B32="fri",7,IF(B32="sat",1,IF(B32="sun",2,IF(B32="mon",3,IF(B32="tue",4,IF(B32="wed",5,y)))))))</f>
        <v>3</v>
      </c>
      <c r="E32" s="47"/>
      <c r="F32" s="47"/>
      <c r="G32" s="47"/>
      <c r="H32" s="47"/>
      <c r="I32" s="47"/>
      <c r="J32" s="63"/>
      <c r="K32" s="47"/>
      <c r="L32" s="47"/>
      <c r="M32" s="47"/>
      <c r="N32" s="47"/>
      <c r="O32" s="47"/>
      <c r="P32" s="47"/>
      <c r="Q32" s="47"/>
      <c r="R32" s="47"/>
    </row>
    <row r="33" spans="1:18" s="29" customFormat="1" ht="21" customHeight="1" thickBot="1" x14ac:dyDescent="0.35">
      <c r="A33" s="27"/>
      <c r="B33" s="69" t="str">
        <f>TEXT(C33,"ddd")</f>
        <v>Tue</v>
      </c>
      <c r="C33" s="61">
        <f>C32+1</f>
        <v>45230</v>
      </c>
      <c r="D33" s="62">
        <f>IF(B33="thu",6,IF(B33="fri",7,IF(B33="sat",1,IF(B33="sun",2,IF(B33="mon",3,IF(B33="tue",4,IF(B33="wed",5,y)))))))</f>
        <v>4</v>
      </c>
      <c r="E33" s="57"/>
      <c r="F33" s="57"/>
      <c r="G33" s="57"/>
      <c r="H33" s="57"/>
      <c r="I33" s="49"/>
      <c r="J33" s="63"/>
      <c r="K33" s="47"/>
      <c r="L33" s="49"/>
      <c r="M33" s="49"/>
      <c r="N33" s="49"/>
      <c r="O33" s="49"/>
      <c r="P33" s="49"/>
      <c r="Q33" s="49"/>
      <c r="R33" s="49"/>
    </row>
    <row r="34" spans="1:18" s="29" customFormat="1" ht="22.5" customHeight="1" x14ac:dyDescent="0.3">
      <c r="A34" s="27"/>
      <c r="B34" s="36"/>
      <c r="C34" s="39" t="s">
        <v>10</v>
      </c>
      <c r="D34" s="37"/>
      <c r="E34" s="38"/>
      <c r="F34" s="38"/>
      <c r="G34" s="38"/>
      <c r="H34" s="38"/>
      <c r="I34" s="56"/>
      <c r="J34" s="56"/>
      <c r="K34" s="38"/>
      <c r="L34" s="56"/>
      <c r="M34" s="56"/>
      <c r="N34" s="56"/>
      <c r="O34" s="56"/>
      <c r="P34" s="56"/>
      <c r="Q34" s="56"/>
      <c r="R34" s="56"/>
    </row>
    <row r="35" spans="1:18" s="29" customFormat="1" ht="9.7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24" customHeight="1" thickBot="1" x14ac:dyDescent="0.35">
      <c r="A37" s="27"/>
      <c r="B37" s="36"/>
      <c r="C37" s="39" t="s">
        <v>9</v>
      </c>
      <c r="D37" s="68" t="s">
        <v>3</v>
      </c>
      <c r="E37" s="38"/>
      <c r="F37" s="126" t="s">
        <v>33</v>
      </c>
      <c r="G37" s="132"/>
      <c r="H37" s="132"/>
      <c r="I37" s="132"/>
      <c r="J37" s="132"/>
      <c r="K37" s="132"/>
      <c r="L37" s="132"/>
      <c r="M37" s="132"/>
      <c r="N37" s="132"/>
      <c r="O37" s="132"/>
      <c r="P37" s="132"/>
      <c r="Q37" s="132"/>
      <c r="R37" s="132"/>
    </row>
    <row r="38" spans="1:18" ht="11.25" customHeight="1" x14ac:dyDescent="0.25">
      <c r="A38" s="13"/>
      <c r="B38" s="13"/>
      <c r="C38" s="8"/>
      <c r="D38" s="19"/>
      <c r="E38" s="13"/>
      <c r="H38" s="13"/>
      <c r="I38" s="13"/>
      <c r="J38" s="13"/>
      <c r="K38" s="13"/>
      <c r="N38" s="13"/>
      <c r="O38" s="13"/>
    </row>
    <row r="39" spans="1:18" ht="18.75" customHeight="1" x14ac:dyDescent="0.3">
      <c r="A39" s="13"/>
      <c r="B39" s="1"/>
      <c r="C39" s="8"/>
      <c r="D39" s="18"/>
      <c r="E39" s="18"/>
      <c r="F39" s="120" t="s">
        <v>19</v>
      </c>
      <c r="G39" s="120"/>
      <c r="H39" s="18"/>
      <c r="I39" s="18"/>
      <c r="J39" s="18"/>
      <c r="K39" s="13"/>
      <c r="L39" s="120" t="s">
        <v>20</v>
      </c>
      <c r="M39" s="120"/>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F37:R37"/>
    <mergeCell ref="B11:C11"/>
    <mergeCell ref="B19:C19"/>
    <mergeCell ref="B29:C29"/>
  </mergeCells>
  <pageMargins left="0.75" right="0.75" top="0.5" bottom="0" header="0.25" footer="0"/>
  <pageSetup scale="68" fitToHeight="0" orientation="landscape" r:id="rId1"/>
  <headerFooter alignWithMargins="0">
    <oddHeader>&amp;CSemi-Monthly Timesheet FLSA Non-Exempt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45231</v>
      </c>
      <c r="J5" s="131"/>
      <c r="K5" s="3"/>
      <c r="L5" s="3"/>
      <c r="M5" s="3"/>
      <c r="N5" s="3" t="s">
        <v>14</v>
      </c>
      <c r="O5" s="3"/>
      <c r="P5" s="5"/>
      <c r="Q5" s="5"/>
    </row>
    <row r="6" spans="1:20" ht="21" customHeight="1" x14ac:dyDescent="0.3">
      <c r="A6" s="14"/>
      <c r="B6" s="22" t="s">
        <v>3</v>
      </c>
      <c r="C6" s="121"/>
      <c r="D6" s="121"/>
      <c r="E6" s="5"/>
      <c r="F6" s="122" t="s">
        <v>2</v>
      </c>
      <c r="G6" s="122"/>
      <c r="H6" s="122"/>
      <c r="I6" s="123">
        <f>C32</f>
        <v>45245</v>
      </c>
      <c r="J6" s="123"/>
      <c r="K6" s="3"/>
      <c r="L6" s="3"/>
      <c r="M6" s="3"/>
      <c r="N6" s="3" t="s">
        <v>13</v>
      </c>
      <c r="O6" s="6"/>
      <c r="P6" s="6"/>
    </row>
    <row r="7" spans="1:20" ht="21" customHeight="1" thickBot="1" x14ac:dyDescent="0.35">
      <c r="A7" s="14"/>
      <c r="B7" s="22" t="s">
        <v>3</v>
      </c>
      <c r="C7" s="121"/>
      <c r="D7" s="121"/>
      <c r="E7" s="5"/>
      <c r="F7" s="124" t="s">
        <v>12</v>
      </c>
      <c r="G7" s="124"/>
      <c r="H7" s="124"/>
      <c r="I7" s="123">
        <v>45261</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x14ac:dyDescent="0.3">
      <c r="A12" s="27"/>
      <c r="B12" s="73" t="str">
        <f>TEXT(C12,"ddd")</f>
        <v>Wed</v>
      </c>
      <c r="C12" s="43">
        <v>45231</v>
      </c>
      <c r="D12" s="44">
        <f>IF(B12="thu",6,IF(B12="fri",7,IF(B12="sat",1,IF(B12="sun",2,IF(B12="mon",3,IF(B12="tue",4,IF(B12="wed",5,y)))))))</f>
        <v>5</v>
      </c>
      <c r="E12" s="45"/>
      <c r="F12" s="45"/>
      <c r="G12" s="45"/>
      <c r="H12" s="45"/>
      <c r="I12" s="45"/>
      <c r="J12" s="65"/>
      <c r="K12" s="27"/>
      <c r="L12" s="51"/>
      <c r="M12" s="51"/>
      <c r="N12" s="51"/>
      <c r="O12" s="51"/>
      <c r="P12" s="51"/>
      <c r="Q12" s="51"/>
      <c r="R12" s="51"/>
    </row>
    <row r="13" spans="1:20" s="29" customFormat="1" ht="21" customHeight="1" x14ac:dyDescent="0.3">
      <c r="A13" s="27"/>
      <c r="B13" s="73" t="str">
        <f>TEXT(C13,"ddd")</f>
        <v>Thu</v>
      </c>
      <c r="C13" s="43">
        <f>C12+1</f>
        <v>45232</v>
      </c>
      <c r="D13" s="44">
        <f>IF(B13="thu",6,IF(B13="fri",7,IF(B13="sat",1,IF(B13="sun",2,IF(B13="mon",3,IF(B13="tue",4,IF(B13="wed",5,y)))))))</f>
        <v>6</v>
      </c>
      <c r="E13" s="45"/>
      <c r="F13" s="45"/>
      <c r="G13" s="45"/>
      <c r="H13" s="45"/>
      <c r="I13" s="48"/>
      <c r="J13" s="63"/>
      <c r="K13" s="27"/>
      <c r="L13" s="60"/>
      <c r="M13" s="60"/>
      <c r="N13" s="60"/>
      <c r="O13" s="60"/>
      <c r="P13" s="60"/>
      <c r="Q13" s="60"/>
      <c r="R13" s="60"/>
    </row>
    <row r="14" spans="1:20" s="29" customFormat="1" ht="21" customHeight="1" thickBot="1" x14ac:dyDescent="0.35">
      <c r="A14" s="27"/>
      <c r="B14" s="69" t="str">
        <f t="shared" ref="B14:B24" si="0">TEXT(C14,"ddd")</f>
        <v>Fri</v>
      </c>
      <c r="C14" s="61">
        <f>C13+1</f>
        <v>45233</v>
      </c>
      <c r="D14" s="62">
        <f>IF(B14="thu",6,IF(B14="fri",7,IF(B14="sat",1,IF(B14="sun",2,IF(B14="mon",3,IF(B14="tue",4,IF(B14="wed",5,y)))))))</f>
        <v>7</v>
      </c>
      <c r="E14" s="57"/>
      <c r="F14" s="57"/>
      <c r="G14" s="57"/>
      <c r="H14" s="57"/>
      <c r="I14" s="49"/>
      <c r="J14" s="63"/>
      <c r="K14" s="47"/>
      <c r="L14" s="49"/>
      <c r="M14" s="49"/>
      <c r="N14" s="49"/>
      <c r="O14" s="49"/>
      <c r="P14" s="49"/>
      <c r="Q14" s="49"/>
      <c r="R14" s="49"/>
    </row>
    <row r="15" spans="1:20" s="29" customFormat="1" ht="25.5" customHeight="1" x14ac:dyDescent="0.3">
      <c r="A15" s="27"/>
      <c r="B15" s="36"/>
      <c r="C15" s="39" t="s">
        <v>10</v>
      </c>
      <c r="D15" s="37"/>
      <c r="E15" s="38"/>
      <c r="F15" s="38"/>
      <c r="G15" s="38"/>
      <c r="H15" s="38"/>
      <c r="I15" s="56"/>
      <c r="J15" s="56"/>
      <c r="K15" s="38"/>
      <c r="L15" s="56"/>
      <c r="M15" s="56"/>
      <c r="N15" s="56"/>
      <c r="O15" s="56"/>
      <c r="P15" s="56"/>
      <c r="Q15" s="56"/>
      <c r="R15" s="56"/>
    </row>
    <row r="16" spans="1:20" s="29" customFormat="1" ht="19.5" customHeight="1" x14ac:dyDescent="0.3">
      <c r="A16" s="27"/>
      <c r="B16" s="36"/>
      <c r="C16" s="39"/>
      <c r="D16" s="37"/>
      <c r="E16" s="38"/>
      <c r="F16" s="38"/>
      <c r="G16" s="38"/>
      <c r="H16" s="38"/>
      <c r="I16" s="38"/>
      <c r="J16" s="38"/>
      <c r="K16" s="38"/>
      <c r="L16" s="38"/>
      <c r="M16" s="38"/>
      <c r="N16" s="38"/>
      <c r="O16" s="38"/>
      <c r="P16" s="38"/>
      <c r="Q16" s="38"/>
      <c r="R16" s="38"/>
    </row>
    <row r="17" spans="1:18" s="29" customFormat="1" ht="42.75" x14ac:dyDescent="0.3">
      <c r="A17" s="27"/>
      <c r="B17" s="127" t="s">
        <v>0</v>
      </c>
      <c r="C17" s="127"/>
      <c r="D17" s="42" t="s">
        <v>5</v>
      </c>
      <c r="E17" s="42" t="s">
        <v>22</v>
      </c>
      <c r="F17" s="42" t="s">
        <v>23</v>
      </c>
      <c r="G17" s="42" t="s">
        <v>24</v>
      </c>
      <c r="H17" s="42" t="s">
        <v>25</v>
      </c>
      <c r="I17" s="42" t="s">
        <v>26</v>
      </c>
      <c r="J17" s="42" t="s">
        <v>27</v>
      </c>
      <c r="K17" s="66"/>
      <c r="L17" s="50" t="s">
        <v>28</v>
      </c>
      <c r="M17" s="50" t="s">
        <v>29</v>
      </c>
      <c r="N17" s="50" t="s">
        <v>6</v>
      </c>
      <c r="O17" s="50" t="s">
        <v>30</v>
      </c>
      <c r="P17" s="50" t="s">
        <v>7</v>
      </c>
      <c r="Q17" s="50" t="s">
        <v>8</v>
      </c>
      <c r="R17" s="50" t="s">
        <v>31</v>
      </c>
    </row>
    <row r="18" spans="1:18" s="29" customFormat="1" ht="21" customHeight="1" x14ac:dyDescent="0.3">
      <c r="A18" s="27"/>
      <c r="B18" s="118" t="str">
        <f t="shared" ref="B18:B23" si="1">TEXT(C18,"ddd")</f>
        <v>Sat</v>
      </c>
      <c r="C18" s="43">
        <f>C14+1</f>
        <v>45234</v>
      </c>
      <c r="D18" s="44">
        <f>IF(B18="thu",6,IF(B18="fri",7,IF(B18="sat",1,IF(B18="sun",2,IF(B18="mon",3,IF(B18="tue",4,IF(B18="wed",5,y)))))))</f>
        <v>1</v>
      </c>
      <c r="E18" s="45"/>
      <c r="F18" s="45"/>
      <c r="G18" s="45"/>
      <c r="H18" s="45"/>
      <c r="I18" s="45"/>
      <c r="J18" s="65"/>
      <c r="K18" s="27"/>
      <c r="L18" s="51"/>
      <c r="M18" s="51"/>
      <c r="N18" s="51"/>
      <c r="O18" s="51"/>
      <c r="P18" s="51"/>
      <c r="Q18" s="51"/>
      <c r="R18" s="51"/>
    </row>
    <row r="19" spans="1:18" s="29" customFormat="1" ht="21" customHeight="1" x14ac:dyDescent="0.3">
      <c r="A19" s="27"/>
      <c r="B19" s="118" t="str">
        <f t="shared" si="1"/>
        <v>Sun</v>
      </c>
      <c r="C19" s="43">
        <f t="shared" ref="C19:C24" si="2">C18+1</f>
        <v>45235</v>
      </c>
      <c r="D19" s="44">
        <f>IF(B19="thu",6,IF(B19="fri",7,IF(B19="sat",1,IF(B19="sun",2,IF(B19="mon",3,IF(B19="tue",4,IF(B19="wed",5,y)))))))</f>
        <v>2</v>
      </c>
      <c r="E19" s="45"/>
      <c r="F19" s="45"/>
      <c r="G19" s="45"/>
      <c r="H19" s="45"/>
      <c r="I19" s="48"/>
      <c r="J19" s="63"/>
      <c r="K19" s="27"/>
      <c r="L19" s="60"/>
      <c r="M19" s="60"/>
      <c r="N19" s="60"/>
      <c r="O19" s="60"/>
      <c r="P19" s="60"/>
      <c r="Q19" s="60"/>
      <c r="R19" s="60"/>
    </row>
    <row r="20" spans="1:18" s="29" customFormat="1" ht="21" customHeight="1" x14ac:dyDescent="0.3">
      <c r="A20" s="27"/>
      <c r="B20" s="116" t="str">
        <f t="shared" si="1"/>
        <v>Mon</v>
      </c>
      <c r="C20" s="84">
        <f t="shared" si="2"/>
        <v>45236</v>
      </c>
      <c r="D20" s="85">
        <f>IF(B20="thu",6,IF(B20="fri",7,IF(B20="sat",1,IF(B20="sun",2,IF(B20="mon",3,IF(B20="tue",4,IF(B20="wed",5,y)))))))</f>
        <v>3</v>
      </c>
      <c r="E20" s="48"/>
      <c r="F20" s="48"/>
      <c r="G20" s="48"/>
      <c r="H20" s="48"/>
      <c r="I20" s="48"/>
      <c r="J20" s="63"/>
      <c r="K20" s="67"/>
      <c r="L20" s="60"/>
      <c r="M20" s="60"/>
      <c r="N20" s="60"/>
      <c r="O20" s="60"/>
      <c r="P20" s="60"/>
      <c r="Q20" s="60"/>
      <c r="R20" s="60"/>
    </row>
    <row r="21" spans="1:18" s="29" customFormat="1" ht="21" customHeight="1" x14ac:dyDescent="0.3">
      <c r="A21" s="27"/>
      <c r="B21" s="83" t="str">
        <f t="shared" si="1"/>
        <v>Tue</v>
      </c>
      <c r="C21" s="84">
        <f t="shared" si="2"/>
        <v>45237</v>
      </c>
      <c r="D21" s="85">
        <f>IF(B21="thu",6,IF(B21="fri",7,IF(B21="sat",1,IF(B21="sun",2,IF(B21="mon",3,IF(B21="tue",4,IF(B21="wed",5,y)))))))</f>
        <v>4</v>
      </c>
      <c r="E21" s="48"/>
      <c r="F21" s="48"/>
      <c r="G21" s="48"/>
      <c r="H21" s="48"/>
      <c r="I21" s="48"/>
      <c r="J21" s="63"/>
      <c r="K21" s="27"/>
      <c r="L21" s="60"/>
      <c r="M21" s="60"/>
      <c r="N21" s="60"/>
      <c r="O21" s="60"/>
      <c r="P21" s="60"/>
      <c r="Q21" s="60"/>
      <c r="R21" s="60"/>
    </row>
    <row r="22" spans="1:18" s="29" customFormat="1" ht="21" customHeight="1" x14ac:dyDescent="0.3">
      <c r="A22" s="27"/>
      <c r="B22" s="73" t="str">
        <f t="shared" si="1"/>
        <v>Wed</v>
      </c>
      <c r="C22" s="43">
        <f t="shared" si="2"/>
        <v>45238</v>
      </c>
      <c r="D22" s="44">
        <f>IF(B22="thu",6,IF(B22="fri",7,IF(B22="sat",1,IF(B22="sun",2,IF(B22="mon",3,IF(B22="tue",4,IF(B22="wed",5,y)))))))</f>
        <v>5</v>
      </c>
      <c r="E22" s="45"/>
      <c r="F22" s="45"/>
      <c r="G22" s="45"/>
      <c r="H22" s="45"/>
      <c r="I22" s="45"/>
      <c r="J22" s="63"/>
      <c r="K22" s="38"/>
      <c r="L22" s="45"/>
      <c r="M22" s="45"/>
      <c r="N22" s="45"/>
      <c r="O22" s="45"/>
      <c r="P22" s="45"/>
      <c r="Q22" s="45"/>
      <c r="R22" s="45"/>
    </row>
    <row r="23" spans="1:18" s="29" customFormat="1" ht="21" customHeight="1" x14ac:dyDescent="0.3">
      <c r="A23" s="27"/>
      <c r="B23" s="73" t="str">
        <f t="shared" si="1"/>
        <v>Thu</v>
      </c>
      <c r="C23" s="43">
        <f t="shared" si="2"/>
        <v>45239</v>
      </c>
      <c r="D23" s="44">
        <f>IF(B23="thu",6,IF(B23="fri",7,IF(B23="sat",1,IF(B23="sun",2,IF(B23="mon",3,IF(B23="tue",4,IF(B23="wed",5,y)))))))</f>
        <v>6</v>
      </c>
      <c r="E23" s="45"/>
      <c r="F23" s="45"/>
      <c r="G23" s="45"/>
      <c r="H23" s="45"/>
      <c r="I23" s="48"/>
      <c r="J23" s="63"/>
      <c r="K23" s="38"/>
      <c r="L23" s="48"/>
      <c r="M23" s="48"/>
      <c r="N23" s="48"/>
      <c r="O23" s="48"/>
      <c r="P23" s="48"/>
      <c r="Q23" s="48"/>
      <c r="R23" s="48"/>
    </row>
    <row r="24" spans="1:18" s="29" customFormat="1" ht="21" customHeight="1" thickBot="1" x14ac:dyDescent="0.35">
      <c r="A24" s="27"/>
      <c r="B24" s="69" t="str">
        <f t="shared" si="0"/>
        <v>Fri</v>
      </c>
      <c r="C24" s="61">
        <f t="shared" si="2"/>
        <v>45240</v>
      </c>
      <c r="D24" s="62">
        <f t="shared" ref="D24" si="3">IF(B24="thu",6,IF(B24="fri",7,IF(B24="sat",1,IF(B24="sun",2,IF(B24="mon",3,IF(B24="tue",4,IF(B24="wed",5,y)))))))</f>
        <v>7</v>
      </c>
      <c r="E24" s="57"/>
      <c r="F24" s="57"/>
      <c r="G24" s="57"/>
      <c r="H24" s="57"/>
      <c r="I24" s="49"/>
      <c r="J24" s="63"/>
      <c r="K24" s="47"/>
      <c r="L24" s="49"/>
      <c r="M24" s="49"/>
      <c r="N24" s="49"/>
      <c r="O24" s="49"/>
      <c r="P24" s="49"/>
      <c r="Q24" s="49"/>
      <c r="R24" s="49"/>
    </row>
    <row r="25" spans="1:18" s="29" customFormat="1" ht="25.5" customHeight="1" x14ac:dyDescent="0.3">
      <c r="A25" s="27"/>
      <c r="B25" s="36"/>
      <c r="C25" s="39" t="s">
        <v>10</v>
      </c>
      <c r="D25" s="37"/>
      <c r="E25" s="38"/>
      <c r="F25" s="38"/>
      <c r="G25" s="38"/>
      <c r="H25" s="38"/>
      <c r="I25" s="56"/>
      <c r="J25" s="56"/>
      <c r="K25" s="38"/>
      <c r="L25" s="56"/>
      <c r="M25" s="56"/>
      <c r="N25" s="56"/>
      <c r="O25" s="56"/>
      <c r="P25" s="56"/>
      <c r="Q25" s="56"/>
      <c r="R25" s="56"/>
    </row>
    <row r="26" spans="1:18" s="29" customFormat="1" ht="25.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27" t="s">
        <v>0</v>
      </c>
      <c r="C27" s="127"/>
      <c r="D27" s="42" t="s">
        <v>5</v>
      </c>
      <c r="E27" s="42" t="s">
        <v>22</v>
      </c>
      <c r="F27" s="42" t="s">
        <v>23</v>
      </c>
      <c r="G27" s="42" t="s">
        <v>24</v>
      </c>
      <c r="H27" s="42" t="s">
        <v>25</v>
      </c>
      <c r="I27" s="42" t="s">
        <v>26</v>
      </c>
      <c r="J27" s="42" t="s">
        <v>27</v>
      </c>
      <c r="K27" s="66"/>
      <c r="L27" s="50" t="s">
        <v>28</v>
      </c>
      <c r="M27" s="50" t="s">
        <v>29</v>
      </c>
      <c r="N27" s="50" t="s">
        <v>6</v>
      </c>
      <c r="O27" s="50" t="s">
        <v>30</v>
      </c>
      <c r="P27" s="50" t="s">
        <v>7</v>
      </c>
      <c r="Q27" s="50" t="s">
        <v>8</v>
      </c>
      <c r="R27" s="50" t="s">
        <v>31</v>
      </c>
    </row>
    <row r="28" spans="1:18" s="29" customFormat="1" ht="21" customHeight="1" x14ac:dyDescent="0.3">
      <c r="A28" s="27"/>
      <c r="B28" s="118" t="str">
        <f>TEXT(C28,"ddd")</f>
        <v>Sat</v>
      </c>
      <c r="C28" s="43">
        <f>C24+1</f>
        <v>45241</v>
      </c>
      <c r="D28" s="44">
        <f>IF(B28="thu",6,IF(B28="fri",7,IF(B28="sat",1,IF(B28="sun",2,IF(B28="mon",3,IF(B28="tue",4,IF(B28="wed",5,y)))))))</f>
        <v>1</v>
      </c>
      <c r="E28" s="45"/>
      <c r="F28" s="45" t="s">
        <v>3</v>
      </c>
      <c r="G28" s="45" t="s">
        <v>3</v>
      </c>
      <c r="H28" s="45" t="s">
        <v>3</v>
      </c>
      <c r="I28" s="45" t="s">
        <v>3</v>
      </c>
      <c r="J28" s="65" t="s">
        <v>3</v>
      </c>
      <c r="K28" s="27"/>
      <c r="L28" s="51" t="s">
        <v>3</v>
      </c>
      <c r="M28" s="51" t="s">
        <v>3</v>
      </c>
      <c r="N28" s="51" t="s">
        <v>3</v>
      </c>
      <c r="O28" s="51"/>
      <c r="P28" s="51"/>
      <c r="Q28" s="51"/>
      <c r="R28" s="51"/>
    </row>
    <row r="29" spans="1:18" s="29" customFormat="1" ht="21" customHeight="1" x14ac:dyDescent="0.3">
      <c r="A29" s="27"/>
      <c r="B29" s="118" t="str">
        <f>TEXT(C29,"ddd")</f>
        <v>Sun</v>
      </c>
      <c r="C29" s="43">
        <f>C28+1</f>
        <v>45242</v>
      </c>
      <c r="D29" s="44">
        <f>IF(B29="thu",6,IF(B29="fri",7,IF(B29="sat",1,IF(B29="sun",2,IF(B29="mon",3,IF(B29="tue",4,IF(B29="wed",5,y)))))))</f>
        <v>2</v>
      </c>
      <c r="E29" s="45"/>
      <c r="F29" s="45"/>
      <c r="G29" s="45"/>
      <c r="H29" s="45"/>
      <c r="I29" s="48"/>
      <c r="J29" s="63"/>
      <c r="K29" s="27"/>
      <c r="L29" s="60"/>
      <c r="M29" s="60"/>
      <c r="N29" s="60"/>
      <c r="O29" s="60"/>
      <c r="P29" s="60"/>
      <c r="Q29" s="60"/>
      <c r="R29" s="60"/>
    </row>
    <row r="30" spans="1:18" s="29" customFormat="1" ht="21" customHeight="1" x14ac:dyDescent="0.3">
      <c r="A30" s="27"/>
      <c r="B30" s="109" t="str">
        <f>TEXT(C30,"ddd")</f>
        <v>Mon</v>
      </c>
      <c r="C30" s="110">
        <f>C29+1</f>
        <v>45243</v>
      </c>
      <c r="D30" s="111">
        <f>IF(B30="thu",6,IF(B30="fri",7,IF(B30="sat",1,IF(B30="sun",2,IF(B30="mon",3,IF(B30="tue",4,IF(B30="wed",5,y)))))))</f>
        <v>3</v>
      </c>
      <c r="E30" s="47"/>
      <c r="F30" s="47"/>
      <c r="G30" s="47"/>
      <c r="H30" s="47"/>
      <c r="I30" s="48"/>
      <c r="J30" s="63"/>
      <c r="K30" s="38"/>
      <c r="L30" s="48"/>
      <c r="M30" s="48"/>
      <c r="N30" s="48"/>
      <c r="O30" s="48"/>
      <c r="P30" s="48"/>
      <c r="Q30" s="48"/>
      <c r="R30" s="48"/>
    </row>
    <row r="31" spans="1:18" s="29" customFormat="1" ht="21" customHeight="1" x14ac:dyDescent="0.3">
      <c r="A31" s="27"/>
      <c r="B31" s="73" t="str">
        <f>TEXT(C31,"ddd")</f>
        <v>Tue</v>
      </c>
      <c r="C31" s="43">
        <f>C30+1</f>
        <v>45244</v>
      </c>
      <c r="D31" s="44">
        <f>IF(B31="thu",6,IF(B31="fri",7,IF(B31="sat",1,IF(B31="sun",2,IF(B31="mon",3,IF(B31="tue",4,IF(B31="wed",5,y)))))))</f>
        <v>4</v>
      </c>
      <c r="E31" s="45"/>
      <c r="F31" s="45"/>
      <c r="G31" s="45"/>
      <c r="H31" s="45"/>
      <c r="I31" s="48"/>
      <c r="J31" s="63"/>
      <c r="K31" s="47"/>
      <c r="L31" s="48"/>
      <c r="M31" s="48"/>
      <c r="N31" s="48"/>
      <c r="O31" s="48"/>
      <c r="P31" s="48"/>
      <c r="Q31" s="48"/>
      <c r="R31" s="48"/>
    </row>
    <row r="32" spans="1:18" s="29" customFormat="1" ht="21" customHeight="1" thickBot="1" x14ac:dyDescent="0.35">
      <c r="A32" s="27"/>
      <c r="B32" s="69" t="str">
        <f>TEXT(C32,"ddd")</f>
        <v>Wed</v>
      </c>
      <c r="C32" s="61">
        <f>C31+1</f>
        <v>45245</v>
      </c>
      <c r="D32" s="62">
        <f>IF(B32="thu",6,IF(B32="fri",7,IF(B32="sat",1,IF(B32="sun",2,IF(B32="mon",3,IF(B32="tue",4,IF(B32="wed",5,y)))))))</f>
        <v>5</v>
      </c>
      <c r="E32" s="57"/>
      <c r="F32" s="57"/>
      <c r="G32" s="57"/>
      <c r="H32" s="57"/>
      <c r="I32" s="49"/>
      <c r="J32" s="63"/>
      <c r="K32" s="47"/>
      <c r="L32" s="49"/>
      <c r="M32" s="49"/>
      <c r="N32" s="49"/>
      <c r="O32" s="49"/>
      <c r="P32" s="49"/>
      <c r="Q32" s="49"/>
      <c r="R32" s="49"/>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F35:R35"/>
    <mergeCell ref="B11:C11"/>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45246</v>
      </c>
      <c r="J5" s="131"/>
      <c r="K5" s="3"/>
      <c r="L5" s="3"/>
      <c r="M5" s="3"/>
      <c r="N5" s="3" t="s">
        <v>14</v>
      </c>
      <c r="O5" s="3"/>
      <c r="P5" s="5"/>
      <c r="Q5" s="5"/>
    </row>
    <row r="6" spans="1:20" ht="21" customHeight="1" x14ac:dyDescent="0.3">
      <c r="A6" s="14"/>
      <c r="B6" s="22" t="s">
        <v>3</v>
      </c>
      <c r="C6" s="121"/>
      <c r="D6" s="121"/>
      <c r="E6" s="5"/>
      <c r="F6" s="122" t="s">
        <v>2</v>
      </c>
      <c r="G6" s="122"/>
      <c r="H6" s="122"/>
      <c r="I6" s="123">
        <f>C32</f>
        <v>45260</v>
      </c>
      <c r="J6" s="123"/>
      <c r="K6" s="3"/>
      <c r="L6" s="3"/>
      <c r="M6" s="3"/>
      <c r="N6" s="3" t="s">
        <v>13</v>
      </c>
      <c r="O6" s="6"/>
      <c r="P6" s="6"/>
    </row>
    <row r="7" spans="1:20" ht="21" customHeight="1" thickBot="1" x14ac:dyDescent="0.35">
      <c r="A7" s="14"/>
      <c r="B7" s="22" t="s">
        <v>3</v>
      </c>
      <c r="C7" s="121"/>
      <c r="D7" s="121"/>
      <c r="E7" s="5"/>
      <c r="F7" s="124" t="s">
        <v>12</v>
      </c>
      <c r="G7" s="124"/>
      <c r="H7" s="124"/>
      <c r="I7" s="123">
        <v>45275</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95" t="str">
        <f>TEXT(C12,"ddd")</f>
        <v>Thu</v>
      </c>
      <c r="C12" s="43">
        <v>45246</v>
      </c>
      <c r="D12" s="44">
        <f>IF(B12="thu",6,IF(B12="fri",7,IF(B12="sat",1,IF(B12="sun",2,IF(B12="mon",3,IF(B12="tue",4,IF(B12="wed",5,y)))))))</f>
        <v>6</v>
      </c>
      <c r="E12" s="45"/>
      <c r="F12" s="45"/>
      <c r="G12" s="45"/>
      <c r="H12" s="45"/>
      <c r="I12" s="45"/>
      <c r="J12" s="65"/>
      <c r="K12" s="27"/>
      <c r="L12" s="51"/>
      <c r="M12" s="51"/>
      <c r="N12" s="51"/>
      <c r="O12" s="51"/>
      <c r="P12" s="51"/>
      <c r="Q12" s="51"/>
      <c r="R12" s="51"/>
    </row>
    <row r="13" spans="1:20" s="29" customFormat="1" ht="21" customHeight="1" thickBot="1" x14ac:dyDescent="0.35">
      <c r="A13" s="27"/>
      <c r="B13" s="69" t="str">
        <f>TEXT(C13,"ddd")</f>
        <v>Fri</v>
      </c>
      <c r="C13" s="61">
        <f>C12+1</f>
        <v>45247</v>
      </c>
      <c r="D13" s="62">
        <f>IF(B13="thu",6,IF(B13="fri",7,IF(B13="sat",1,IF(B13="sun",2,IF(B13="mon",3,IF(B13="tue",4,IF(B13="wed",5,y)))))))</f>
        <v>7</v>
      </c>
      <c r="E13" s="57"/>
      <c r="F13" s="57"/>
      <c r="G13" s="57"/>
      <c r="H13" s="57"/>
      <c r="I13" s="49"/>
      <c r="J13" s="63"/>
      <c r="K13" s="47"/>
      <c r="L13" s="49"/>
      <c r="M13" s="49"/>
      <c r="N13" s="49"/>
      <c r="O13" s="49"/>
      <c r="P13" s="49"/>
      <c r="Q13" s="49"/>
      <c r="R13" s="49"/>
    </row>
    <row r="14" spans="1:20" s="29" customFormat="1" ht="25.5" customHeight="1" x14ac:dyDescent="0.3">
      <c r="A14" s="27"/>
      <c r="B14" s="36"/>
      <c r="C14" s="39" t="s">
        <v>10</v>
      </c>
      <c r="D14" s="37"/>
      <c r="E14" s="38"/>
      <c r="F14" s="38"/>
      <c r="G14" s="38"/>
      <c r="H14" s="38"/>
      <c r="I14" s="56"/>
      <c r="J14" s="56"/>
      <c r="K14" s="38"/>
      <c r="L14" s="56"/>
      <c r="M14" s="56"/>
      <c r="N14" s="56"/>
      <c r="O14" s="56"/>
      <c r="P14" s="56"/>
      <c r="Q14" s="56"/>
      <c r="R14" s="56"/>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27" t="s">
        <v>0</v>
      </c>
      <c r="C16" s="127"/>
      <c r="D16" s="42" t="s">
        <v>5</v>
      </c>
      <c r="E16" s="42" t="s">
        <v>22</v>
      </c>
      <c r="F16" s="42" t="s">
        <v>23</v>
      </c>
      <c r="G16" s="42" t="s">
        <v>24</v>
      </c>
      <c r="H16" s="42" t="s">
        <v>25</v>
      </c>
      <c r="I16" s="42" t="s">
        <v>26</v>
      </c>
      <c r="J16" s="42" t="s">
        <v>27</v>
      </c>
      <c r="K16" s="66"/>
      <c r="L16" s="50" t="s">
        <v>28</v>
      </c>
      <c r="M16" s="50" t="s">
        <v>29</v>
      </c>
      <c r="N16" s="50" t="s">
        <v>6</v>
      </c>
      <c r="O16" s="50" t="s">
        <v>30</v>
      </c>
      <c r="P16" s="50" t="s">
        <v>7</v>
      </c>
      <c r="Q16" s="50" t="s">
        <v>8</v>
      </c>
      <c r="R16" s="50" t="s">
        <v>31</v>
      </c>
    </row>
    <row r="17" spans="1:18" s="29" customFormat="1" ht="21" customHeight="1" x14ac:dyDescent="0.3">
      <c r="A17" s="27"/>
      <c r="B17" s="118" t="str">
        <f t="shared" ref="B17:B22" si="0">TEXT(C17,"ddd")</f>
        <v>Sat</v>
      </c>
      <c r="C17" s="43">
        <f>C13+1</f>
        <v>45248</v>
      </c>
      <c r="D17" s="44">
        <f>IF(B17="thu",6,IF(B17="fri",7,IF(B17="sat",1,IF(B17="sun",2,IF(B17="mon",3,IF(B17="tue",4,IF(B17="wed",5,y)))))))</f>
        <v>1</v>
      </c>
      <c r="E17" s="45"/>
      <c r="F17" s="45"/>
      <c r="G17" s="45"/>
      <c r="H17" s="45"/>
      <c r="I17" s="45"/>
      <c r="J17" s="65"/>
      <c r="K17" s="27"/>
      <c r="L17" s="51"/>
      <c r="M17" s="51"/>
      <c r="N17" s="51"/>
      <c r="O17" s="51"/>
      <c r="P17" s="51"/>
      <c r="Q17" s="51"/>
      <c r="R17" s="51"/>
    </row>
    <row r="18" spans="1:18" s="29" customFormat="1" ht="21" customHeight="1" x14ac:dyDescent="0.3">
      <c r="A18" s="27"/>
      <c r="B18" s="118" t="str">
        <f t="shared" si="0"/>
        <v>Sun</v>
      </c>
      <c r="C18" s="43">
        <f t="shared" ref="C18:C23" si="1">C17+1</f>
        <v>45249</v>
      </c>
      <c r="D18" s="44">
        <f>IF(B18="thu",6,IF(B18="fri",7,IF(B18="sat",1,IF(B18="sun",2,IF(B18="mon",3,IF(B18="tue",4,IF(B18="wed",5,y)))))))</f>
        <v>2</v>
      </c>
      <c r="E18" s="45"/>
      <c r="F18" s="45"/>
      <c r="G18" s="45"/>
      <c r="H18" s="45"/>
      <c r="I18" s="48"/>
      <c r="J18" s="63"/>
      <c r="K18" s="27"/>
      <c r="L18" s="60"/>
      <c r="M18" s="60"/>
      <c r="N18" s="60"/>
      <c r="O18" s="60"/>
      <c r="P18" s="60"/>
      <c r="Q18" s="60"/>
      <c r="R18" s="60"/>
    </row>
    <row r="19" spans="1:18" s="29" customFormat="1" ht="21" customHeight="1" x14ac:dyDescent="0.3">
      <c r="A19" s="27"/>
      <c r="B19" s="116" t="str">
        <f t="shared" si="0"/>
        <v>Mon</v>
      </c>
      <c r="C19" s="84">
        <f t="shared" si="1"/>
        <v>45250</v>
      </c>
      <c r="D19" s="85">
        <f>IF(B19="thu",6,IF(B19="fri",7,IF(B19="sat",1,IF(B19="sun",2,IF(B19="mon",3,IF(B19="tue",4,IF(B19="wed",5,y)))))))</f>
        <v>3</v>
      </c>
      <c r="E19" s="48"/>
      <c r="F19" s="48"/>
      <c r="G19" s="48"/>
      <c r="H19" s="48"/>
      <c r="I19" s="48"/>
      <c r="J19" s="63"/>
      <c r="K19" s="27"/>
      <c r="L19" s="60"/>
      <c r="M19" s="60"/>
      <c r="N19" s="60"/>
      <c r="O19" s="60"/>
      <c r="P19" s="60"/>
      <c r="Q19" s="60"/>
      <c r="R19" s="60"/>
    </row>
    <row r="20" spans="1:18" s="29" customFormat="1" ht="21" customHeight="1" x14ac:dyDescent="0.3">
      <c r="A20" s="27"/>
      <c r="B20" s="113" t="str">
        <f t="shared" si="0"/>
        <v>Tue</v>
      </c>
      <c r="C20" s="84">
        <f t="shared" si="1"/>
        <v>45251</v>
      </c>
      <c r="D20" s="85">
        <f>IF(B20="thu",6,IF(B20="fri",7,IF(B20="sat",1,IF(B20="sun",2,IF(B20="mon",3,IF(B20="tue",4,IF(B20="wed",5,y)))))))</f>
        <v>4</v>
      </c>
      <c r="E20" s="48"/>
      <c r="F20" s="48"/>
      <c r="G20" s="48"/>
      <c r="H20" s="48"/>
      <c r="I20" s="48"/>
      <c r="J20" s="63"/>
      <c r="K20" s="82"/>
      <c r="L20" s="60"/>
      <c r="M20" s="60"/>
      <c r="N20" s="60"/>
      <c r="O20" s="60"/>
      <c r="P20" s="60"/>
      <c r="Q20" s="60"/>
      <c r="R20" s="60"/>
    </row>
    <row r="21" spans="1:18" s="29" customFormat="1" ht="21" customHeight="1" x14ac:dyDescent="0.3">
      <c r="A21" s="27"/>
      <c r="B21" s="108" t="str">
        <f t="shared" si="0"/>
        <v>Wed</v>
      </c>
      <c r="C21" s="84">
        <f t="shared" si="1"/>
        <v>45252</v>
      </c>
      <c r="D21" s="85">
        <f>IF(B21="thu",6,IF(B21="fri",7,IF(B21="sat",1,IF(B21="sun",2,IF(B21="mon",3,IF(B21="tue",4,IF(B21="wed",5,y)))))))</f>
        <v>5</v>
      </c>
      <c r="E21" s="48"/>
      <c r="F21" s="48"/>
      <c r="G21" s="48"/>
      <c r="H21" s="48"/>
      <c r="I21" s="48"/>
      <c r="J21" s="63"/>
      <c r="K21" s="27"/>
      <c r="L21" s="51"/>
      <c r="M21" s="51"/>
      <c r="N21" s="51"/>
      <c r="O21" s="51"/>
      <c r="P21" s="51"/>
      <c r="Q21" s="51"/>
      <c r="R21" s="51"/>
    </row>
    <row r="22" spans="1:18" s="29" customFormat="1" ht="21" customHeight="1" x14ac:dyDescent="0.3">
      <c r="A22" s="27"/>
      <c r="B22" s="108" t="str">
        <f t="shared" si="0"/>
        <v>Thu</v>
      </c>
      <c r="C22" s="84">
        <f t="shared" si="1"/>
        <v>45253</v>
      </c>
      <c r="D22" s="85">
        <f>IF(B22="thu",6,IF(B22="fri",7,IF(B22="sat",1,IF(B22="sun",2,IF(B22="mon",3,IF(B22="tue",4,IF(B22="wed",5,y)))))))</f>
        <v>6</v>
      </c>
      <c r="E22" s="48"/>
      <c r="F22" s="48"/>
      <c r="G22" s="48"/>
      <c r="H22" s="48"/>
      <c r="I22" s="48"/>
      <c r="J22" s="63"/>
      <c r="K22" s="38"/>
      <c r="L22" s="48"/>
      <c r="M22" s="48"/>
      <c r="N22" s="48"/>
      <c r="O22" s="48"/>
      <c r="P22" s="48"/>
      <c r="Q22" s="48"/>
      <c r="R22" s="48"/>
    </row>
    <row r="23" spans="1:18" s="29" customFormat="1" ht="21" customHeight="1" thickBot="1" x14ac:dyDescent="0.35">
      <c r="A23" s="27"/>
      <c r="B23" s="69" t="str">
        <f t="shared" ref="B23" si="2">TEXT(C23,"ddd")</f>
        <v>Fri</v>
      </c>
      <c r="C23" s="61">
        <f t="shared" si="1"/>
        <v>45254</v>
      </c>
      <c r="D23" s="62">
        <f t="shared" ref="D23" si="3">IF(B23="thu",6,IF(B23="fri",7,IF(B23="sat",1,IF(B23="sun",2,IF(B23="mon",3,IF(B23="tue",4,IF(B23="wed",5,y)))))))</f>
        <v>7</v>
      </c>
      <c r="E23" s="57"/>
      <c r="F23" s="57"/>
      <c r="G23" s="57"/>
      <c r="H23" s="57"/>
      <c r="I23" s="49"/>
      <c r="J23" s="63"/>
      <c r="K23" s="47"/>
      <c r="L23" s="49"/>
      <c r="M23" s="49"/>
      <c r="N23" s="49"/>
      <c r="O23" s="49"/>
      <c r="P23" s="49"/>
      <c r="Q23" s="49"/>
      <c r="R23" s="49"/>
    </row>
    <row r="24" spans="1:18" s="29" customFormat="1" ht="25.5" customHeight="1" x14ac:dyDescent="0.3">
      <c r="A24" s="27"/>
      <c r="B24" s="36"/>
      <c r="C24" s="39" t="s">
        <v>10</v>
      </c>
      <c r="D24" s="37"/>
      <c r="E24" s="38"/>
      <c r="F24" s="38"/>
      <c r="G24" s="38"/>
      <c r="H24" s="38"/>
      <c r="I24" s="56"/>
      <c r="J24" s="56"/>
      <c r="K24" s="38"/>
      <c r="L24" s="56"/>
      <c r="M24" s="56"/>
      <c r="N24" s="56"/>
      <c r="O24" s="56"/>
      <c r="P24" s="56"/>
      <c r="Q24" s="56"/>
      <c r="R24" s="56"/>
    </row>
    <row r="25" spans="1:18" s="29" customFormat="1" ht="25.5" customHeight="1"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27" t="s">
        <v>0</v>
      </c>
      <c r="C26" s="127"/>
      <c r="D26" s="42" t="s">
        <v>5</v>
      </c>
      <c r="E26" s="42" t="s">
        <v>22</v>
      </c>
      <c r="F26" s="42" t="s">
        <v>23</v>
      </c>
      <c r="G26" s="42" t="s">
        <v>24</v>
      </c>
      <c r="H26" s="42" t="s">
        <v>25</v>
      </c>
      <c r="I26" s="42" t="s">
        <v>26</v>
      </c>
      <c r="J26" s="42" t="s">
        <v>27</v>
      </c>
      <c r="K26" s="66"/>
      <c r="L26" s="50" t="s">
        <v>28</v>
      </c>
      <c r="M26" s="50" t="s">
        <v>29</v>
      </c>
      <c r="N26" s="50" t="s">
        <v>6</v>
      </c>
      <c r="O26" s="50" t="s">
        <v>30</v>
      </c>
      <c r="P26" s="50" t="s">
        <v>7</v>
      </c>
      <c r="Q26" s="50" t="s">
        <v>8</v>
      </c>
      <c r="R26" s="50" t="s">
        <v>31</v>
      </c>
    </row>
    <row r="27" spans="1:18" s="29" customFormat="1" ht="21" customHeight="1" x14ac:dyDescent="0.3">
      <c r="A27" s="27"/>
      <c r="B27" s="118" t="str">
        <f t="shared" ref="B27:B32" si="4">TEXT(C27,"ddd")</f>
        <v>Sat</v>
      </c>
      <c r="C27" s="43">
        <f>C23+1</f>
        <v>45255</v>
      </c>
      <c r="D27" s="44">
        <f>IF(B27="thu",6,IF(B27="fri",7,IF(B27="sat",1,IF(B27="sun",2,IF(B27="mon",3,IF(B27="tue",4,IF(B27="wed",5,y)))))))</f>
        <v>1</v>
      </c>
      <c r="E27" s="45"/>
      <c r="F27" s="45"/>
      <c r="G27" s="45"/>
      <c r="H27" s="45"/>
      <c r="I27" s="45"/>
      <c r="J27" s="65"/>
      <c r="K27" s="27"/>
      <c r="L27" s="51"/>
      <c r="M27" s="51"/>
      <c r="N27" s="51"/>
      <c r="O27" s="51"/>
      <c r="P27" s="51"/>
      <c r="Q27" s="51"/>
      <c r="R27" s="51"/>
    </row>
    <row r="28" spans="1:18" s="29" customFormat="1" ht="21" customHeight="1" x14ac:dyDescent="0.3">
      <c r="A28" s="27"/>
      <c r="B28" s="118" t="str">
        <f t="shared" si="4"/>
        <v>Sun</v>
      </c>
      <c r="C28" s="43">
        <f>C27+1</f>
        <v>45256</v>
      </c>
      <c r="D28" s="44">
        <f>IF(B28="thu",6,IF(B28="fri",7,IF(B28="sat",1,IF(B28="sun",2,IF(B28="mon",3,IF(B28="tue",4,IF(B28="wed",5,y)))))))</f>
        <v>2</v>
      </c>
      <c r="E28" s="45"/>
      <c r="F28" s="45" t="s">
        <v>3</v>
      </c>
      <c r="G28" s="45" t="s">
        <v>3</v>
      </c>
      <c r="H28" s="45" t="s">
        <v>3</v>
      </c>
      <c r="I28" s="48" t="s">
        <v>3</v>
      </c>
      <c r="J28" s="63" t="s">
        <v>3</v>
      </c>
      <c r="K28" s="27"/>
      <c r="L28" s="60" t="s">
        <v>3</v>
      </c>
      <c r="M28" s="60" t="s">
        <v>3</v>
      </c>
      <c r="N28" s="60" t="s">
        <v>3</v>
      </c>
      <c r="O28" s="60"/>
      <c r="P28" s="60"/>
      <c r="Q28" s="60"/>
      <c r="R28" s="60"/>
    </row>
    <row r="29" spans="1:18" s="29" customFormat="1" ht="21" customHeight="1" x14ac:dyDescent="0.3">
      <c r="A29" s="27"/>
      <c r="B29" s="116" t="str">
        <f t="shared" si="4"/>
        <v>Mon</v>
      </c>
      <c r="C29" s="84">
        <f>C28+1</f>
        <v>45257</v>
      </c>
      <c r="D29" s="85">
        <f>IF(B29="thu",6,IF(B29="fri",7,IF(B29="sat",1,IF(B29="sun",2,IF(B29="mon",3,IF(B29="tue",4,IF(B29="wed",5,y)))))))</f>
        <v>3</v>
      </c>
      <c r="E29" s="48"/>
      <c r="F29" s="48"/>
      <c r="G29" s="48"/>
      <c r="H29" s="48"/>
      <c r="I29" s="48"/>
      <c r="J29" s="63"/>
      <c r="K29" s="38"/>
      <c r="L29" s="45"/>
      <c r="M29" s="45"/>
      <c r="N29" s="45"/>
      <c r="O29" s="45"/>
      <c r="P29" s="45"/>
      <c r="Q29" s="45"/>
      <c r="R29" s="45"/>
    </row>
    <row r="30" spans="1:18" s="29" customFormat="1" ht="21" customHeight="1" x14ac:dyDescent="0.3">
      <c r="A30" s="27"/>
      <c r="B30" s="109" t="str">
        <f t="shared" si="4"/>
        <v>Tue</v>
      </c>
      <c r="C30" s="110">
        <f>C29+1</f>
        <v>45258</v>
      </c>
      <c r="D30" s="111">
        <f>IF(B30="thu",6,IF(B30="fri",7,IF(B30="sat",1,IF(B30="sun",2,IF(B30="mon",3,IF(B30="tue",4,IF(B30="wed",5,y)))))))</f>
        <v>4</v>
      </c>
      <c r="E30" s="47"/>
      <c r="F30" s="47"/>
      <c r="G30" s="47"/>
      <c r="H30" s="47"/>
      <c r="I30" s="48"/>
      <c r="J30" s="63"/>
      <c r="K30" s="38"/>
      <c r="L30" s="45"/>
      <c r="M30" s="45"/>
      <c r="N30" s="45"/>
      <c r="O30" s="45"/>
      <c r="P30" s="45"/>
      <c r="Q30" s="45"/>
      <c r="R30" s="45"/>
    </row>
    <row r="31" spans="1:18" s="29" customFormat="1" ht="21" customHeight="1" x14ac:dyDescent="0.3">
      <c r="A31" s="27"/>
      <c r="B31" s="107" t="str">
        <f t="shared" si="4"/>
        <v>Wed</v>
      </c>
      <c r="C31" s="43">
        <f>C30+1</f>
        <v>45259</v>
      </c>
      <c r="D31" s="44">
        <f>IF(B31="thu",6,IF(B31="fri",7,IF(B31="sat",1,IF(B31="sun",2,IF(B31="mon",3,IF(B31="tue",4,IF(B31="wed",5,y)))))))</f>
        <v>5</v>
      </c>
      <c r="E31" s="45"/>
      <c r="F31" s="45"/>
      <c r="G31" s="45"/>
      <c r="H31" s="45"/>
      <c r="I31" s="48"/>
      <c r="J31" s="63"/>
      <c r="K31" s="47"/>
      <c r="L31" s="48"/>
      <c r="M31" s="48"/>
      <c r="N31" s="48"/>
      <c r="O31" s="48"/>
      <c r="P31" s="48"/>
      <c r="Q31" s="48"/>
      <c r="R31" s="48"/>
    </row>
    <row r="32" spans="1:18" s="29" customFormat="1" ht="21" customHeight="1" thickBot="1" x14ac:dyDescent="0.35">
      <c r="A32" s="27"/>
      <c r="B32" s="69" t="str">
        <f t="shared" si="4"/>
        <v>Thu</v>
      </c>
      <c r="C32" s="61">
        <f>C31+1</f>
        <v>45260</v>
      </c>
      <c r="D32" s="62">
        <f>IF(B32="thu",6,IF(B32="fri",7,IF(B32="sat",1,IF(B32="sun",2,IF(B32="mon",3,IF(B32="tue",4,IF(B32="wed",5,y)))))))</f>
        <v>6</v>
      </c>
      <c r="E32" s="57"/>
      <c r="F32" s="57"/>
      <c r="G32" s="57"/>
      <c r="H32" s="57"/>
      <c r="I32" s="49"/>
      <c r="J32" s="63"/>
      <c r="K32" s="47"/>
      <c r="L32" s="49"/>
      <c r="M32" s="49"/>
      <c r="N32" s="49"/>
      <c r="O32" s="49"/>
      <c r="P32" s="49"/>
      <c r="Q32" s="49"/>
      <c r="R32" s="49"/>
    </row>
    <row r="33" spans="1:18" s="29" customFormat="1" ht="25.5"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9.5" customHeight="1" x14ac:dyDescent="0.3">
      <c r="A34" s="27"/>
      <c r="B34" s="36"/>
      <c r="C34" s="39"/>
      <c r="D34" s="37"/>
      <c r="E34" s="38"/>
      <c r="F34" s="38"/>
      <c r="G34" s="38"/>
      <c r="H34" s="38"/>
      <c r="I34" s="38"/>
      <c r="J34" s="38"/>
      <c r="K34" s="27"/>
      <c r="L34" s="27"/>
      <c r="M34" s="27"/>
      <c r="N34" s="27"/>
      <c r="O34" s="27"/>
      <c r="P34" s="27"/>
      <c r="Q34" s="27"/>
      <c r="R34" s="27"/>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26:C26"/>
    <mergeCell ref="F36:R36"/>
    <mergeCell ref="B16:C16"/>
    <mergeCell ref="B11:C1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45261</v>
      </c>
      <c r="J5" s="131"/>
      <c r="K5" s="3"/>
      <c r="L5" s="3"/>
      <c r="M5" s="3"/>
      <c r="N5" s="3" t="s">
        <v>14</v>
      </c>
      <c r="O5" s="3"/>
      <c r="P5" s="5"/>
      <c r="Q5" s="5"/>
    </row>
    <row r="6" spans="1:20" ht="21" customHeight="1" x14ac:dyDescent="0.3">
      <c r="A6" s="14"/>
      <c r="B6" s="22" t="s">
        <v>3</v>
      </c>
      <c r="C6" s="121"/>
      <c r="D6" s="121"/>
      <c r="E6" s="5"/>
      <c r="F6" s="122" t="s">
        <v>2</v>
      </c>
      <c r="G6" s="122"/>
      <c r="H6" s="122"/>
      <c r="I6" s="123">
        <f>C32</f>
        <v>45275</v>
      </c>
      <c r="J6" s="123"/>
      <c r="K6" s="3"/>
      <c r="L6" s="3"/>
      <c r="M6" s="3"/>
      <c r="N6" s="3" t="s">
        <v>13</v>
      </c>
      <c r="O6" s="6"/>
      <c r="P6" s="6"/>
    </row>
    <row r="7" spans="1:20" ht="21" customHeight="1" thickBot="1" x14ac:dyDescent="0.35">
      <c r="A7" s="14"/>
      <c r="B7" s="22" t="s">
        <v>3</v>
      </c>
      <c r="C7" s="121"/>
      <c r="D7" s="121"/>
      <c r="E7" s="5"/>
      <c r="F7" s="124" t="s">
        <v>12</v>
      </c>
      <c r="G7" s="124"/>
      <c r="H7" s="124"/>
      <c r="I7" s="123">
        <v>45289</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0" s="29" customFormat="1" ht="21" customHeight="1" thickBot="1" x14ac:dyDescent="0.35">
      <c r="A12" s="27"/>
      <c r="B12" s="77" t="str">
        <f>TEXT(C12,"ddd")</f>
        <v>Fri</v>
      </c>
      <c r="C12" s="78">
        <v>45261</v>
      </c>
      <c r="D12" s="79">
        <f>IF(B12="thu",6,IF(B12="fri",7,IF(B12="sat",1,IF(B12="sun",2,IF(B12="mon",3,IF(B12="tue",4,IF(B12="wed",5,y)))))))</f>
        <v>7</v>
      </c>
      <c r="E12" s="80"/>
      <c r="F12" s="80"/>
      <c r="G12" s="80"/>
      <c r="H12" s="80"/>
      <c r="I12" s="80"/>
      <c r="J12" s="63"/>
      <c r="K12" s="47"/>
      <c r="L12" s="47"/>
      <c r="M12" s="47"/>
      <c r="N12" s="47"/>
      <c r="O12" s="47"/>
      <c r="P12" s="47"/>
      <c r="Q12" s="47"/>
      <c r="R12" s="47"/>
    </row>
    <row r="13" spans="1:20" s="29" customFormat="1" ht="25.5" customHeight="1" x14ac:dyDescent="0.3">
      <c r="A13" s="27"/>
      <c r="B13" s="36"/>
      <c r="C13" s="39" t="s">
        <v>10</v>
      </c>
      <c r="D13" s="37"/>
      <c r="E13" s="38"/>
      <c r="F13" s="38"/>
      <c r="G13" s="38"/>
      <c r="H13" s="38"/>
      <c r="I13" s="48"/>
      <c r="J13" s="56"/>
      <c r="K13" s="38"/>
      <c r="L13" s="56"/>
      <c r="M13" s="56"/>
      <c r="N13" s="56"/>
      <c r="O13" s="56"/>
      <c r="P13" s="56"/>
      <c r="Q13" s="56"/>
      <c r="R13" s="56"/>
    </row>
    <row r="14" spans="1:20" s="29" customFormat="1" ht="19.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27" t="s">
        <v>0</v>
      </c>
      <c r="C15" s="127"/>
      <c r="D15" s="42" t="s">
        <v>5</v>
      </c>
      <c r="E15" s="42" t="s">
        <v>22</v>
      </c>
      <c r="F15" s="42" t="s">
        <v>23</v>
      </c>
      <c r="G15" s="42" t="s">
        <v>24</v>
      </c>
      <c r="H15" s="42" t="s">
        <v>25</v>
      </c>
      <c r="I15" s="42" t="s">
        <v>26</v>
      </c>
      <c r="J15" s="42" t="s">
        <v>27</v>
      </c>
      <c r="K15" s="66"/>
      <c r="L15" s="50" t="s">
        <v>28</v>
      </c>
      <c r="M15" s="50" t="s">
        <v>29</v>
      </c>
      <c r="N15" s="50" t="s">
        <v>6</v>
      </c>
      <c r="O15" s="50" t="s">
        <v>30</v>
      </c>
      <c r="P15" s="50" t="s">
        <v>7</v>
      </c>
      <c r="Q15" s="50" t="s">
        <v>8</v>
      </c>
      <c r="R15" s="50" t="s">
        <v>31</v>
      </c>
    </row>
    <row r="16" spans="1:20" s="29" customFormat="1" ht="21" customHeight="1" x14ac:dyDescent="0.3">
      <c r="A16" s="27"/>
      <c r="B16" s="118" t="str">
        <f t="shared" ref="B16:B21" si="0">TEXT(C16,"ddd")</f>
        <v>Sat</v>
      </c>
      <c r="C16" s="43">
        <f>C12+1</f>
        <v>45262</v>
      </c>
      <c r="D16" s="44">
        <f>IF(B16="thu",6,IF(B16="fri",7,IF(B16="sat",1,IF(B16="sun",2,IF(B16="mon",3,IF(B16="tue",4,IF(B16="wed",5,y)))))))</f>
        <v>1</v>
      </c>
      <c r="E16" s="45"/>
      <c r="F16" s="45"/>
      <c r="G16" s="45"/>
      <c r="H16" s="45"/>
      <c r="I16" s="45"/>
      <c r="J16" s="65"/>
      <c r="K16" s="27"/>
      <c r="L16" s="51"/>
      <c r="M16" s="51"/>
      <c r="N16" s="51"/>
      <c r="O16" s="51"/>
      <c r="P16" s="51"/>
      <c r="Q16" s="51"/>
      <c r="R16" s="51"/>
    </row>
    <row r="17" spans="1:18" s="29" customFormat="1" ht="21" customHeight="1" x14ac:dyDescent="0.3">
      <c r="A17" s="27"/>
      <c r="B17" s="118" t="str">
        <f t="shared" si="0"/>
        <v>Sun</v>
      </c>
      <c r="C17" s="43">
        <f>C16+1</f>
        <v>45263</v>
      </c>
      <c r="D17" s="44">
        <f>IF(B17="thu",6,IF(B17="fri",7,IF(B17="sat",1,IF(B17="sun",2,IF(B17="mon",3,IF(B17="tue",4,IF(B17="wed",5,y)))))))</f>
        <v>2</v>
      </c>
      <c r="E17" s="45"/>
      <c r="F17" s="45"/>
      <c r="G17" s="45"/>
      <c r="H17" s="45"/>
      <c r="I17" s="48"/>
      <c r="J17" s="63"/>
      <c r="K17" s="27"/>
      <c r="L17" s="60"/>
      <c r="M17" s="60"/>
      <c r="N17" s="60"/>
      <c r="O17" s="60"/>
      <c r="P17" s="60"/>
      <c r="Q17" s="60"/>
      <c r="R17" s="60"/>
    </row>
    <row r="18" spans="1:18" s="29" customFormat="1" ht="21" customHeight="1" x14ac:dyDescent="0.3">
      <c r="A18" s="27"/>
      <c r="B18" s="116" t="str">
        <f t="shared" si="0"/>
        <v>Mon</v>
      </c>
      <c r="C18" s="84">
        <f t="shared" ref="C18:C22" si="1">C17+1</f>
        <v>45264</v>
      </c>
      <c r="D18" s="85">
        <f>IF(B18="thu",6,IF(B18="fri",7,IF(B18="sat",1,IF(B18="sun",2,IF(B18="mon",3,IF(B18="tue",4,IF(B18="wed",5,y)))))))</f>
        <v>3</v>
      </c>
      <c r="E18" s="48"/>
      <c r="F18" s="48"/>
      <c r="G18" s="48"/>
      <c r="H18" s="48"/>
      <c r="I18" s="48"/>
      <c r="J18" s="63"/>
      <c r="K18" s="27"/>
      <c r="L18" s="60"/>
      <c r="M18" s="60"/>
      <c r="N18" s="60"/>
      <c r="O18" s="60"/>
      <c r="P18" s="60"/>
      <c r="Q18" s="60"/>
      <c r="R18" s="60"/>
    </row>
    <row r="19" spans="1:18" s="29" customFormat="1" ht="21" customHeight="1" x14ac:dyDescent="0.3">
      <c r="A19" s="27"/>
      <c r="B19" s="113" t="str">
        <f t="shared" si="0"/>
        <v>Tue</v>
      </c>
      <c r="C19" s="84">
        <f t="shared" si="1"/>
        <v>45265</v>
      </c>
      <c r="D19" s="85">
        <f>IF(B19="thu",6,IF(B19="fri",7,IF(B19="sat",1,IF(B19="sun",2,IF(B19="mon",3,IF(B19="tue",4,IF(B19="wed",5,y)))))))</f>
        <v>4</v>
      </c>
      <c r="E19" s="48"/>
      <c r="F19" s="48"/>
      <c r="G19" s="48"/>
      <c r="H19" s="48"/>
      <c r="I19" s="48"/>
      <c r="J19" s="63"/>
      <c r="K19" s="27"/>
      <c r="L19" s="60"/>
      <c r="M19" s="60"/>
      <c r="N19" s="60"/>
      <c r="O19" s="60"/>
      <c r="P19" s="60"/>
      <c r="Q19" s="60"/>
      <c r="R19" s="60"/>
    </row>
    <row r="20" spans="1:18" s="29" customFormat="1" ht="21" customHeight="1" x14ac:dyDescent="0.3">
      <c r="A20" s="27"/>
      <c r="B20" s="107" t="str">
        <f t="shared" si="0"/>
        <v>Wed</v>
      </c>
      <c r="C20" s="43">
        <f t="shared" si="1"/>
        <v>45266</v>
      </c>
      <c r="D20" s="44">
        <f>IF(B20="thu",6,IF(B20="fri",7,IF(B20="sat",1,IF(B20="sun",2,IF(B20="mon",3,IF(B20="tue",4,IF(B20="wed",5,y)))))))</f>
        <v>5</v>
      </c>
      <c r="E20" s="45"/>
      <c r="F20" s="45"/>
      <c r="G20" s="45"/>
      <c r="H20" s="45"/>
      <c r="I20" s="45"/>
      <c r="J20" s="63"/>
      <c r="K20" s="67"/>
      <c r="L20" s="51"/>
      <c r="M20" s="51"/>
      <c r="N20" s="51"/>
      <c r="O20" s="51"/>
      <c r="P20" s="51"/>
      <c r="Q20" s="51"/>
      <c r="R20" s="51"/>
    </row>
    <row r="21" spans="1:18" s="29" customFormat="1" ht="21" customHeight="1" x14ac:dyDescent="0.3">
      <c r="A21" s="27"/>
      <c r="B21" s="108" t="str">
        <f t="shared" si="0"/>
        <v>Thu</v>
      </c>
      <c r="C21" s="84">
        <f t="shared" si="1"/>
        <v>45267</v>
      </c>
      <c r="D21" s="85">
        <f>IF(B21="thu",6,IF(B21="fri",7,IF(B21="sat",1,IF(B21="sun",2,IF(B21="mon",3,IF(B21="tue",4,IF(B21="wed",5,y)))))))</f>
        <v>6</v>
      </c>
      <c r="E21" s="48"/>
      <c r="F21" s="48"/>
      <c r="G21" s="48"/>
      <c r="H21" s="48"/>
      <c r="I21" s="48"/>
      <c r="J21" s="63"/>
      <c r="K21" s="27"/>
      <c r="L21" s="60"/>
      <c r="M21" s="60"/>
      <c r="N21" s="60"/>
      <c r="O21" s="60"/>
      <c r="P21" s="60"/>
      <c r="Q21" s="60"/>
      <c r="R21" s="60"/>
    </row>
    <row r="22" spans="1:18" s="29" customFormat="1" ht="21" customHeight="1" thickBot="1" x14ac:dyDescent="0.35">
      <c r="A22" s="27"/>
      <c r="B22" s="77" t="str">
        <f t="shared" ref="B22:B32" si="2">TEXT(C22,"ddd")</f>
        <v>Fri</v>
      </c>
      <c r="C22" s="78">
        <f t="shared" si="1"/>
        <v>45268</v>
      </c>
      <c r="D22" s="79">
        <f t="shared" ref="D22:D32" si="3">IF(B22="thu",6,IF(B22="fri",7,IF(B22="sat",1,IF(B22="sun",2,IF(B22="mon",3,IF(B22="tue",4,IF(B22="wed",5,y)))))))</f>
        <v>7</v>
      </c>
      <c r="E22" s="80"/>
      <c r="F22" s="80"/>
      <c r="G22" s="80"/>
      <c r="H22" s="80"/>
      <c r="I22" s="80"/>
      <c r="J22" s="63"/>
      <c r="K22" s="47"/>
      <c r="L22" s="47"/>
      <c r="M22" s="47"/>
      <c r="N22" s="47"/>
      <c r="O22" s="47"/>
      <c r="P22" s="47"/>
      <c r="Q22" s="47"/>
      <c r="R22" s="47"/>
    </row>
    <row r="23" spans="1:18" s="29" customFormat="1" ht="25.5" customHeight="1" x14ac:dyDescent="0.3">
      <c r="A23" s="27"/>
      <c r="B23" s="36"/>
      <c r="C23" s="39" t="s">
        <v>10</v>
      </c>
      <c r="D23" s="37"/>
      <c r="E23" s="38"/>
      <c r="F23" s="38"/>
      <c r="G23" s="38"/>
      <c r="H23" s="38"/>
      <c r="I23" s="48"/>
      <c r="J23" s="56"/>
      <c r="K23" s="38"/>
      <c r="L23" s="56"/>
      <c r="M23" s="56"/>
      <c r="N23" s="56"/>
      <c r="O23" s="56"/>
      <c r="P23" s="56"/>
      <c r="Q23" s="56"/>
      <c r="R23" s="56"/>
    </row>
    <row r="24" spans="1:18" s="29" customFormat="1" ht="19.5" customHeight="1" x14ac:dyDescent="0.3">
      <c r="A24" s="27"/>
      <c r="B24" s="36"/>
      <c r="C24" s="39"/>
      <c r="D24" s="37"/>
      <c r="E24" s="38"/>
      <c r="F24" s="38"/>
      <c r="G24" s="38"/>
      <c r="H24" s="38"/>
      <c r="I24" s="38"/>
      <c r="J24" s="38"/>
      <c r="K24" s="27"/>
      <c r="L24" s="27"/>
      <c r="M24" s="27"/>
      <c r="N24" s="27"/>
      <c r="O24" s="27"/>
      <c r="P24" s="27"/>
      <c r="Q24" s="27"/>
      <c r="R24" s="27"/>
    </row>
    <row r="25" spans="1:18" s="29" customFormat="1" ht="42.75" x14ac:dyDescent="0.3">
      <c r="A25" s="27"/>
      <c r="B25" s="127" t="s">
        <v>0</v>
      </c>
      <c r="C25" s="127"/>
      <c r="D25" s="42" t="s">
        <v>5</v>
      </c>
      <c r="E25" s="42" t="s">
        <v>22</v>
      </c>
      <c r="F25" s="42" t="s">
        <v>23</v>
      </c>
      <c r="G25" s="42" t="s">
        <v>24</v>
      </c>
      <c r="H25" s="42" t="s">
        <v>25</v>
      </c>
      <c r="I25" s="42" t="s">
        <v>26</v>
      </c>
      <c r="J25" s="42" t="s">
        <v>27</v>
      </c>
      <c r="K25" s="66"/>
      <c r="L25" s="50" t="s">
        <v>28</v>
      </c>
      <c r="M25" s="50" t="s">
        <v>29</v>
      </c>
      <c r="N25" s="50" t="s">
        <v>6</v>
      </c>
      <c r="O25" s="50" t="s">
        <v>30</v>
      </c>
      <c r="P25" s="50" t="s">
        <v>7</v>
      </c>
      <c r="Q25" s="50" t="s">
        <v>8</v>
      </c>
      <c r="R25" s="50" t="s">
        <v>31</v>
      </c>
    </row>
    <row r="26" spans="1:18" s="29" customFormat="1" ht="21" customHeight="1" x14ac:dyDescent="0.3">
      <c r="A26" s="27"/>
      <c r="B26" s="118" t="str">
        <f t="shared" ref="B26:B31" si="4">TEXT(C26,"ddd")</f>
        <v>Sat</v>
      </c>
      <c r="C26" s="43">
        <f>C22+1</f>
        <v>45269</v>
      </c>
      <c r="D26" s="44">
        <f>IF(B26="thu",6,IF(B26="fri",7,IF(B26="sat",1,IF(B26="sun",2,IF(B26="mon",3,IF(B26="tue",4,IF(B26="wed",5,y)))))))</f>
        <v>1</v>
      </c>
      <c r="E26" s="45"/>
      <c r="F26" s="45"/>
      <c r="G26" s="45"/>
      <c r="H26" s="45"/>
      <c r="I26" s="45"/>
      <c r="J26" s="65"/>
      <c r="K26" s="27"/>
      <c r="L26" s="51"/>
      <c r="M26" s="51"/>
      <c r="N26" s="51"/>
      <c r="O26" s="51"/>
      <c r="P26" s="51"/>
      <c r="Q26" s="51"/>
      <c r="R26" s="51"/>
    </row>
    <row r="27" spans="1:18" s="29" customFormat="1" ht="21" customHeight="1" x14ac:dyDescent="0.3">
      <c r="A27" s="27"/>
      <c r="B27" s="118" t="str">
        <f t="shared" si="4"/>
        <v>Sun</v>
      </c>
      <c r="C27" s="43">
        <f t="shared" ref="C27:C32" si="5">C26+1</f>
        <v>45270</v>
      </c>
      <c r="D27" s="44">
        <f>IF(B27="thu",6,IF(B27="fri",7,IF(B27="sat",1,IF(B27="sun",2,IF(B27="mon",3,IF(B27="tue",4,IF(B27="wed",5,y)))))))</f>
        <v>2</v>
      </c>
      <c r="E27" s="45"/>
      <c r="F27" s="45"/>
      <c r="G27" s="45"/>
      <c r="H27" s="45"/>
      <c r="I27" s="48"/>
      <c r="J27" s="63"/>
      <c r="K27" s="27"/>
      <c r="L27" s="60"/>
      <c r="M27" s="60"/>
      <c r="N27" s="60"/>
      <c r="O27" s="60"/>
      <c r="P27" s="60"/>
      <c r="Q27" s="60"/>
      <c r="R27" s="60"/>
    </row>
    <row r="28" spans="1:18" s="29" customFormat="1" ht="21" customHeight="1" x14ac:dyDescent="0.3">
      <c r="A28" s="27"/>
      <c r="B28" s="116" t="str">
        <f t="shared" si="4"/>
        <v>Mon</v>
      </c>
      <c r="C28" s="84">
        <f t="shared" si="5"/>
        <v>45271</v>
      </c>
      <c r="D28" s="85">
        <f>IF(B28="thu",6,IF(B28="fri",7,IF(B28="sat",1,IF(B28="sun",2,IF(B28="mon",3,IF(B28="tue",4,IF(B28="wed",5,y)))))))</f>
        <v>3</v>
      </c>
      <c r="E28" s="48"/>
      <c r="F28" s="48" t="s">
        <v>3</v>
      </c>
      <c r="G28" s="48" t="s">
        <v>3</v>
      </c>
      <c r="H28" s="48" t="s">
        <v>3</v>
      </c>
      <c r="I28" s="48" t="s">
        <v>3</v>
      </c>
      <c r="J28" s="63" t="s">
        <v>3</v>
      </c>
      <c r="K28" s="38"/>
      <c r="L28" s="48" t="s">
        <v>3</v>
      </c>
      <c r="M28" s="48" t="s">
        <v>3</v>
      </c>
      <c r="N28" s="48" t="s">
        <v>3</v>
      </c>
      <c r="O28" s="48"/>
      <c r="P28" s="48"/>
      <c r="Q28" s="48"/>
      <c r="R28" s="48"/>
    </row>
    <row r="29" spans="1:18" s="29" customFormat="1" ht="21" customHeight="1" x14ac:dyDescent="0.3">
      <c r="A29" s="27"/>
      <c r="B29" s="113" t="str">
        <f t="shared" si="4"/>
        <v>Tue</v>
      </c>
      <c r="C29" s="84">
        <f t="shared" si="5"/>
        <v>45272</v>
      </c>
      <c r="D29" s="85">
        <f>IF(B29="thu",6,IF(B29="fri",7,IF(B29="sat",1,IF(B29="sun",2,IF(B29="mon",3,IF(B29="tue",4,IF(B29="wed",5,y)))))))</f>
        <v>4</v>
      </c>
      <c r="E29" s="48"/>
      <c r="F29" s="48"/>
      <c r="G29" s="48"/>
      <c r="H29" s="48"/>
      <c r="I29" s="48"/>
      <c r="J29" s="63"/>
      <c r="K29" s="38"/>
      <c r="L29" s="48"/>
      <c r="M29" s="48"/>
      <c r="N29" s="48"/>
      <c r="O29" s="48"/>
      <c r="P29" s="48"/>
      <c r="Q29" s="48"/>
      <c r="R29" s="48"/>
    </row>
    <row r="30" spans="1:18" s="29" customFormat="1" ht="21" customHeight="1" x14ac:dyDescent="0.3">
      <c r="A30" s="27"/>
      <c r="B30" s="107" t="str">
        <f t="shared" si="4"/>
        <v>Wed</v>
      </c>
      <c r="C30" s="43">
        <f t="shared" si="5"/>
        <v>45273</v>
      </c>
      <c r="D30" s="44">
        <f>IF(B30="thu",6,IF(B30="fri",7,IF(B30="sat",1,IF(B30="sun",2,IF(B30="mon",3,IF(B30="tue",4,IF(B30="wed",5,y)))))))</f>
        <v>5</v>
      </c>
      <c r="E30" s="45"/>
      <c r="F30" s="45"/>
      <c r="G30" s="45"/>
      <c r="H30" s="45"/>
      <c r="I30" s="45"/>
      <c r="J30" s="63"/>
      <c r="K30" s="38"/>
      <c r="L30" s="45"/>
      <c r="M30" s="45"/>
      <c r="N30" s="45"/>
      <c r="O30" s="45"/>
      <c r="P30" s="45"/>
      <c r="Q30" s="45"/>
      <c r="R30" s="45"/>
    </row>
    <row r="31" spans="1:18" s="29" customFormat="1" ht="21" customHeight="1" x14ac:dyDescent="0.3">
      <c r="A31" s="27"/>
      <c r="B31" s="108" t="str">
        <f t="shared" si="4"/>
        <v>Thu</v>
      </c>
      <c r="C31" s="84">
        <f t="shared" si="5"/>
        <v>45274</v>
      </c>
      <c r="D31" s="85">
        <f>IF(B31="thu",6,IF(B31="fri",7,IF(B31="sat",1,IF(B31="sun",2,IF(B31="mon",3,IF(B31="tue",4,IF(B31="wed",5,y)))))))</f>
        <v>6</v>
      </c>
      <c r="E31" s="48"/>
      <c r="F31" s="48"/>
      <c r="G31" s="48"/>
      <c r="H31" s="48"/>
      <c r="I31" s="48"/>
      <c r="J31" s="63"/>
      <c r="K31" s="47"/>
      <c r="L31" s="48"/>
      <c r="M31" s="48"/>
      <c r="N31" s="48"/>
      <c r="O31" s="48"/>
      <c r="P31" s="48"/>
      <c r="Q31" s="48"/>
      <c r="R31" s="48"/>
    </row>
    <row r="32" spans="1:18" s="29" customFormat="1" ht="21" customHeight="1" thickBot="1" x14ac:dyDescent="0.35">
      <c r="A32" s="27"/>
      <c r="B32" s="77" t="str">
        <f t="shared" si="2"/>
        <v>Fri</v>
      </c>
      <c r="C32" s="78">
        <f t="shared" si="5"/>
        <v>45275</v>
      </c>
      <c r="D32" s="79">
        <f t="shared" si="3"/>
        <v>7</v>
      </c>
      <c r="E32" s="80"/>
      <c r="F32" s="80"/>
      <c r="G32" s="80"/>
      <c r="H32" s="80"/>
      <c r="I32" s="80"/>
      <c r="J32" s="63"/>
      <c r="K32" s="47"/>
      <c r="L32" s="47"/>
      <c r="M32" s="47"/>
      <c r="N32" s="47"/>
      <c r="O32" s="47"/>
      <c r="P32" s="47"/>
      <c r="Q32" s="47"/>
      <c r="R32" s="47"/>
    </row>
    <row r="33" spans="1:18" s="29" customFormat="1" ht="25.5" customHeight="1" x14ac:dyDescent="0.3">
      <c r="A33" s="27"/>
      <c r="B33" s="36"/>
      <c r="C33" s="39" t="s">
        <v>10</v>
      </c>
      <c r="D33" s="37"/>
      <c r="E33" s="38"/>
      <c r="F33" s="38"/>
      <c r="G33" s="38"/>
      <c r="H33" s="38"/>
      <c r="I33" s="48"/>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5:C15"/>
    <mergeCell ref="B25:C25"/>
  </mergeCells>
  <pageMargins left="0.75" right="0.75" top="0.5" bottom="0" header="0.25" footer="0"/>
  <pageSetup scale="67" fitToHeight="0" orientation="landscape" r:id="rId1"/>
  <headerFooter alignWithMargins="0">
    <oddHeader>&amp;CSemi-Monthlly Timesheet FLSA Non-Exempt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1" ht="13.5" x14ac:dyDescent="0.25">
      <c r="A1" s="13"/>
      <c r="B1" s="13"/>
      <c r="C1" s="8"/>
      <c r="D1" s="19"/>
      <c r="E1" s="13"/>
      <c r="F1" s="13"/>
      <c r="G1" s="13"/>
      <c r="H1" s="13"/>
      <c r="I1" s="13"/>
      <c r="J1" s="13"/>
      <c r="K1" s="13"/>
      <c r="L1" s="13"/>
      <c r="M1" s="13"/>
      <c r="N1" s="13"/>
    </row>
    <row r="2" spans="1:21" ht="15.75" x14ac:dyDescent="0.25">
      <c r="A2" s="13"/>
      <c r="B2" s="2" t="s">
        <v>4</v>
      </c>
      <c r="C2" s="75"/>
      <c r="D2" s="122" t="s">
        <v>3</v>
      </c>
      <c r="E2" s="122"/>
      <c r="F2" s="122"/>
      <c r="G2" s="74"/>
      <c r="H2" s="74"/>
      <c r="I2" s="74"/>
      <c r="J2" s="4" t="s">
        <v>11</v>
      </c>
      <c r="K2" s="76"/>
      <c r="L2" s="76"/>
      <c r="M2" s="76"/>
      <c r="N2" s="76"/>
      <c r="O2" s="128" t="s">
        <v>18</v>
      </c>
      <c r="P2" s="128"/>
      <c r="Q2" s="128"/>
      <c r="S2" s="13"/>
      <c r="T2" s="13"/>
    </row>
    <row r="3" spans="1:21" ht="12" customHeight="1" x14ac:dyDescent="0.25">
      <c r="A3" s="13"/>
      <c r="B3" s="15"/>
      <c r="C3" s="8"/>
      <c r="D3" s="19"/>
      <c r="E3" s="13"/>
      <c r="F3" s="13"/>
      <c r="G3" s="20"/>
      <c r="H3" s="13"/>
      <c r="I3" s="13"/>
      <c r="J3" s="13"/>
      <c r="K3" s="13"/>
      <c r="L3" s="13"/>
      <c r="M3" s="13"/>
      <c r="N3" s="13"/>
    </row>
    <row r="4" spans="1:21" ht="15.75" x14ac:dyDescent="0.25">
      <c r="A4" s="13"/>
      <c r="B4" s="2" t="s">
        <v>21</v>
      </c>
      <c r="C4" s="21"/>
      <c r="D4" s="129"/>
      <c r="E4" s="130"/>
      <c r="F4" s="130"/>
      <c r="G4" s="130"/>
      <c r="H4" s="3"/>
      <c r="I4" s="2"/>
      <c r="J4" s="3"/>
      <c r="K4" s="3"/>
      <c r="L4" s="3"/>
      <c r="M4" s="3"/>
      <c r="N4" s="3"/>
      <c r="O4" s="5"/>
      <c r="P4" s="5"/>
      <c r="Q4" s="5"/>
    </row>
    <row r="5" spans="1:21" ht="19.5" customHeight="1" x14ac:dyDescent="0.3">
      <c r="A5" s="14"/>
      <c r="B5" s="22" t="s">
        <v>3</v>
      </c>
      <c r="C5" s="121"/>
      <c r="D5" s="121"/>
      <c r="E5" s="5"/>
      <c r="F5" s="122" t="s">
        <v>1</v>
      </c>
      <c r="G5" s="122"/>
      <c r="H5" s="122"/>
      <c r="I5" s="131">
        <f>C12</f>
        <v>45276</v>
      </c>
      <c r="J5" s="131"/>
      <c r="K5" s="3"/>
      <c r="L5" s="3"/>
      <c r="M5" s="3"/>
      <c r="N5" s="3" t="s">
        <v>14</v>
      </c>
      <c r="O5" s="3"/>
      <c r="P5" s="5"/>
      <c r="Q5" s="5"/>
    </row>
    <row r="6" spans="1:21" ht="19.5" customHeight="1" x14ac:dyDescent="0.3">
      <c r="A6" s="14"/>
      <c r="B6" s="22" t="s">
        <v>3</v>
      </c>
      <c r="C6" s="121"/>
      <c r="D6" s="121"/>
      <c r="E6" s="5"/>
      <c r="F6" s="122" t="s">
        <v>2</v>
      </c>
      <c r="G6" s="122"/>
      <c r="H6" s="122"/>
      <c r="I6" s="123">
        <f>C33</f>
        <v>45291</v>
      </c>
      <c r="J6" s="123"/>
      <c r="K6" s="3"/>
      <c r="L6" s="3"/>
      <c r="M6" s="3"/>
      <c r="N6" s="3" t="s">
        <v>13</v>
      </c>
      <c r="O6" s="6"/>
      <c r="P6" s="6"/>
    </row>
    <row r="7" spans="1:21" ht="19.5" customHeight="1" thickBot="1" x14ac:dyDescent="0.35">
      <c r="A7" s="14"/>
      <c r="B7" s="22" t="s">
        <v>3</v>
      </c>
      <c r="C7" s="121"/>
      <c r="D7" s="121"/>
      <c r="E7" s="5"/>
      <c r="F7" s="124" t="s">
        <v>12</v>
      </c>
      <c r="G7" s="124"/>
      <c r="H7" s="124"/>
      <c r="I7" s="123">
        <v>45307</v>
      </c>
      <c r="J7" s="123"/>
      <c r="K7" s="3"/>
      <c r="L7" s="3"/>
      <c r="M7" s="3"/>
    </row>
    <row r="8" spans="1:21" s="29" customFormat="1" ht="16.5" x14ac:dyDescent="0.3">
      <c r="A8" s="30" t="s">
        <v>3</v>
      </c>
      <c r="B8" s="140" t="s">
        <v>34</v>
      </c>
      <c r="C8" s="141"/>
      <c r="D8" s="143"/>
      <c r="E8" s="30"/>
      <c r="F8" s="27"/>
      <c r="G8" s="27"/>
      <c r="H8" s="27"/>
      <c r="I8" s="27"/>
      <c r="J8" s="27"/>
      <c r="K8" s="33"/>
      <c r="L8" s="27"/>
      <c r="M8" s="27"/>
      <c r="N8" s="27"/>
    </row>
    <row r="9" spans="1:21" s="29" customFormat="1" ht="13.5" customHeight="1" thickBot="1" x14ac:dyDescent="0.35">
      <c r="A9" s="30"/>
      <c r="B9" s="142"/>
      <c r="C9" s="141"/>
      <c r="D9" s="144"/>
      <c r="E9" s="30"/>
      <c r="F9" s="27"/>
      <c r="G9" s="27"/>
      <c r="H9" s="27"/>
      <c r="I9" s="27"/>
      <c r="J9" s="27"/>
      <c r="K9" s="33"/>
      <c r="L9" s="27"/>
      <c r="M9" s="27"/>
      <c r="N9" s="27"/>
      <c r="U9" s="31"/>
    </row>
    <row r="10" spans="1:21" s="29" customFormat="1" ht="15" x14ac:dyDescent="0.25">
      <c r="A10" s="30"/>
      <c r="B10" s="31"/>
      <c r="C10" s="34"/>
      <c r="D10" s="30"/>
      <c r="E10" s="30"/>
      <c r="F10" s="35"/>
      <c r="G10" s="35"/>
      <c r="H10" s="35"/>
      <c r="I10" s="35"/>
      <c r="J10" s="35"/>
      <c r="K10" s="33"/>
      <c r="L10" s="125" t="s">
        <v>32</v>
      </c>
      <c r="M10" s="125"/>
      <c r="N10" s="125"/>
      <c r="O10" s="125"/>
      <c r="P10" s="125"/>
      <c r="Q10" s="125"/>
      <c r="R10" s="125"/>
    </row>
    <row r="11" spans="1:21" s="29" customFormat="1" ht="42.75" x14ac:dyDescent="0.3">
      <c r="A11" s="27"/>
      <c r="B11" s="127" t="s">
        <v>0</v>
      </c>
      <c r="C11" s="127"/>
      <c r="D11" s="42" t="s">
        <v>5</v>
      </c>
      <c r="E11" s="42" t="s">
        <v>22</v>
      </c>
      <c r="F11" s="42" t="s">
        <v>23</v>
      </c>
      <c r="G11" s="42" t="s">
        <v>24</v>
      </c>
      <c r="H11" s="42" t="s">
        <v>25</v>
      </c>
      <c r="I11" s="42" t="s">
        <v>26</v>
      </c>
      <c r="J11" s="42" t="s">
        <v>27</v>
      </c>
      <c r="K11" s="66"/>
      <c r="L11" s="50" t="s">
        <v>28</v>
      </c>
      <c r="M11" s="50" t="s">
        <v>29</v>
      </c>
      <c r="N11" s="50" t="s">
        <v>6</v>
      </c>
      <c r="O11" s="50" t="s">
        <v>30</v>
      </c>
      <c r="P11" s="50" t="s">
        <v>7</v>
      </c>
      <c r="Q11" s="50" t="s">
        <v>8</v>
      </c>
      <c r="R11" s="50" t="s">
        <v>31</v>
      </c>
    </row>
    <row r="12" spans="1:21" s="29" customFormat="1" ht="21" customHeight="1" x14ac:dyDescent="0.3">
      <c r="A12" s="27"/>
      <c r="B12" s="118" t="str">
        <f t="shared" ref="B12:B17" si="0">TEXT(C12,"ddd")</f>
        <v>Sat</v>
      </c>
      <c r="C12" s="43">
        <v>45276</v>
      </c>
      <c r="D12" s="44">
        <f>IF(B12="thu",6,IF(B12="fri",7,IF(B12="sat",1,IF(B12="sun",2,IF(B12="mon",3,IF(B12="tue",4,IF(B12="wed",5,y)))))))</f>
        <v>1</v>
      </c>
      <c r="E12" s="45"/>
      <c r="F12" s="45"/>
      <c r="G12" s="45"/>
      <c r="H12" s="45"/>
      <c r="I12" s="45"/>
      <c r="J12" s="65"/>
      <c r="K12" s="27"/>
      <c r="L12" s="51"/>
      <c r="M12" s="51"/>
      <c r="N12" s="51"/>
      <c r="O12" s="51"/>
      <c r="P12" s="51"/>
      <c r="Q12" s="51"/>
      <c r="R12" s="51"/>
    </row>
    <row r="13" spans="1:21" s="29" customFormat="1" ht="21" customHeight="1" x14ac:dyDescent="0.3">
      <c r="A13" s="27"/>
      <c r="B13" s="118" t="str">
        <f t="shared" si="0"/>
        <v>Sun</v>
      </c>
      <c r="C13" s="43">
        <f t="shared" ref="C13:C18" si="1">C12+1</f>
        <v>45277</v>
      </c>
      <c r="D13" s="44">
        <f>IF(B13="thu",6,IF(B13="fri",7,IF(B13="sat",1,IF(B13="sun",2,IF(B13="mon",3,IF(B13="tue",4,IF(B13="wed",5,y)))))))</f>
        <v>2</v>
      </c>
      <c r="E13" s="45"/>
      <c r="F13" s="45"/>
      <c r="G13" s="45"/>
      <c r="H13" s="45"/>
      <c r="I13" s="48"/>
      <c r="J13" s="63"/>
      <c r="K13" s="27"/>
      <c r="L13" s="60"/>
      <c r="M13" s="60"/>
      <c r="N13" s="60"/>
      <c r="O13" s="60"/>
      <c r="P13" s="60"/>
      <c r="Q13" s="60"/>
      <c r="R13" s="60"/>
    </row>
    <row r="14" spans="1:21" s="29" customFormat="1" ht="19.5" customHeight="1" x14ac:dyDescent="0.3">
      <c r="A14" s="27"/>
      <c r="B14" s="116" t="str">
        <f t="shared" si="0"/>
        <v>Mon</v>
      </c>
      <c r="C14" s="84">
        <f t="shared" si="1"/>
        <v>45278</v>
      </c>
      <c r="D14" s="85">
        <f>IF(B14="thu",6,IF(B14="fri",7,IF(B14="sat",1,IF(B14="sun",2,IF(B14="mon",3,IF(B14="tue",4,IF(B14="wed",5,y)))))))</f>
        <v>3</v>
      </c>
      <c r="E14" s="48"/>
      <c r="F14" s="48"/>
      <c r="G14" s="48"/>
      <c r="H14" s="48"/>
      <c r="I14" s="48"/>
      <c r="J14" s="63"/>
      <c r="K14" s="27"/>
      <c r="L14" s="60"/>
      <c r="M14" s="60"/>
      <c r="N14" s="60"/>
      <c r="O14" s="60"/>
      <c r="P14" s="60"/>
      <c r="Q14" s="60"/>
      <c r="R14" s="60"/>
    </row>
    <row r="15" spans="1:21" s="29" customFormat="1" ht="19.5" customHeight="1" x14ac:dyDescent="0.3">
      <c r="A15" s="27"/>
      <c r="B15" s="113" t="str">
        <f t="shared" si="0"/>
        <v>Tue</v>
      </c>
      <c r="C15" s="84">
        <f t="shared" si="1"/>
        <v>45279</v>
      </c>
      <c r="D15" s="85">
        <f>IF(B15="thu",6,IF(B15="fri",7,IF(B15="sat",1,IF(B15="sun",2,IF(B15="mon",3,IF(B15="tue",4,IF(B15="wed",5,y)))))))</f>
        <v>4</v>
      </c>
      <c r="E15" s="48"/>
      <c r="F15" s="48"/>
      <c r="G15" s="48"/>
      <c r="H15" s="48"/>
      <c r="I15" s="48"/>
      <c r="J15" s="63"/>
      <c r="K15" s="27"/>
      <c r="L15" s="60"/>
      <c r="M15" s="60"/>
      <c r="N15" s="60"/>
      <c r="O15" s="60"/>
      <c r="P15" s="60"/>
      <c r="Q15" s="60"/>
      <c r="R15" s="60"/>
    </row>
    <row r="16" spans="1:21" s="29" customFormat="1" ht="19.5" customHeight="1" x14ac:dyDescent="0.3">
      <c r="A16" s="27"/>
      <c r="B16" s="107" t="str">
        <f t="shared" si="0"/>
        <v>Wed</v>
      </c>
      <c r="C16" s="43">
        <f t="shared" si="1"/>
        <v>45280</v>
      </c>
      <c r="D16" s="44">
        <f>IF(B16="thu",6,IF(B16="fri",7,IF(B16="sat",1,IF(B16="sun",2,IF(B16="mon",3,IF(B16="tue",4,IF(B16="wed",5,y)))))))</f>
        <v>5</v>
      </c>
      <c r="E16" s="45"/>
      <c r="F16" s="45"/>
      <c r="G16" s="45"/>
      <c r="H16" s="45"/>
      <c r="I16" s="45"/>
      <c r="J16" s="63"/>
      <c r="K16" s="27"/>
      <c r="L16" s="51"/>
      <c r="M16" s="51"/>
      <c r="N16" s="51"/>
      <c r="O16" s="51"/>
      <c r="P16" s="51"/>
      <c r="Q16" s="51"/>
      <c r="R16" s="51"/>
    </row>
    <row r="17" spans="1:18" s="29" customFormat="1" ht="19.5" customHeight="1" x14ac:dyDescent="0.3">
      <c r="A17" s="27"/>
      <c r="B17" s="108" t="str">
        <f t="shared" si="0"/>
        <v>Thu</v>
      </c>
      <c r="C17" s="84">
        <f t="shared" si="1"/>
        <v>45281</v>
      </c>
      <c r="D17" s="85">
        <f>IF(B17="thu",6,IF(B17="fri",7,IF(B17="sat",1,IF(B17="sun",2,IF(B17="mon",3,IF(B17="tue",4,IF(B17="wed",5,y)))))))</f>
        <v>6</v>
      </c>
      <c r="E17" s="48"/>
      <c r="F17" s="48"/>
      <c r="G17" s="48"/>
      <c r="H17" s="48"/>
      <c r="I17" s="48"/>
      <c r="J17" s="63"/>
      <c r="K17" s="67"/>
      <c r="L17" s="60"/>
      <c r="M17" s="60"/>
      <c r="N17" s="60"/>
      <c r="O17" s="60"/>
      <c r="P17" s="60"/>
      <c r="Q17" s="60"/>
      <c r="R17" s="60"/>
    </row>
    <row r="18" spans="1:18" s="29" customFormat="1" ht="21" customHeight="1" thickBot="1" x14ac:dyDescent="0.35">
      <c r="A18" s="27"/>
      <c r="B18" s="77" t="str">
        <f t="shared" ref="B18:B28" si="2">TEXT(C18,"ddd")</f>
        <v>Fri</v>
      </c>
      <c r="C18" s="78">
        <f t="shared" si="1"/>
        <v>45282</v>
      </c>
      <c r="D18" s="79">
        <f t="shared" ref="D18:D28" si="3">IF(B18="thu",6,IF(B18="fri",7,IF(B18="sat",1,IF(B18="sun",2,IF(B18="mon",3,IF(B18="tue",4,IF(B18="wed",5,y)))))))</f>
        <v>7</v>
      </c>
      <c r="E18" s="80"/>
      <c r="F18" s="80"/>
      <c r="G18" s="80"/>
      <c r="H18" s="80"/>
      <c r="I18" s="80"/>
      <c r="J18" s="63"/>
      <c r="K18" s="47"/>
      <c r="L18" s="47"/>
      <c r="M18" s="47"/>
      <c r="N18" s="47"/>
      <c r="O18" s="47"/>
      <c r="P18" s="47"/>
      <c r="Q18" s="47"/>
      <c r="R18" s="47"/>
    </row>
    <row r="19" spans="1:18" s="29" customFormat="1" ht="25.5" customHeight="1" x14ac:dyDescent="0.3">
      <c r="A19" s="27"/>
      <c r="B19" s="36"/>
      <c r="C19" s="39" t="s">
        <v>10</v>
      </c>
      <c r="D19" s="37"/>
      <c r="E19" s="38"/>
      <c r="F19" s="38"/>
      <c r="G19" s="38"/>
      <c r="H19" s="38"/>
      <c r="I19" s="48"/>
      <c r="J19" s="56"/>
      <c r="K19" s="38"/>
      <c r="L19" s="56"/>
      <c r="M19" s="56"/>
      <c r="N19" s="56"/>
      <c r="O19" s="56"/>
      <c r="P19" s="56"/>
      <c r="Q19" s="56"/>
      <c r="R19" s="56"/>
    </row>
    <row r="20" spans="1:18" s="29" customFormat="1" ht="12" customHeight="1" x14ac:dyDescent="0.3">
      <c r="A20" s="27"/>
      <c r="B20" s="36"/>
      <c r="C20" s="39"/>
      <c r="D20" s="37"/>
      <c r="E20" s="38"/>
      <c r="F20" s="38"/>
      <c r="G20" s="38"/>
      <c r="H20" s="38"/>
      <c r="I20" s="38"/>
      <c r="J20" s="38"/>
      <c r="K20" s="38"/>
      <c r="L20" s="38"/>
      <c r="M20" s="38"/>
      <c r="N20" s="38"/>
      <c r="O20" s="38"/>
      <c r="P20" s="38"/>
      <c r="Q20" s="38"/>
      <c r="R20" s="38"/>
    </row>
    <row r="21" spans="1:18" s="29" customFormat="1" ht="42.75" x14ac:dyDescent="0.3">
      <c r="A21" s="27"/>
      <c r="B21" s="127" t="s">
        <v>0</v>
      </c>
      <c r="C21" s="127"/>
      <c r="D21" s="42" t="s">
        <v>5</v>
      </c>
      <c r="E21" s="42" t="s">
        <v>22</v>
      </c>
      <c r="F21" s="42" t="s">
        <v>23</v>
      </c>
      <c r="G21" s="42" t="s">
        <v>24</v>
      </c>
      <c r="H21" s="42" t="s">
        <v>25</v>
      </c>
      <c r="I21" s="42" t="s">
        <v>26</v>
      </c>
      <c r="J21" s="42" t="s">
        <v>27</v>
      </c>
      <c r="K21" s="66"/>
      <c r="L21" s="50" t="s">
        <v>28</v>
      </c>
      <c r="M21" s="50" t="s">
        <v>29</v>
      </c>
      <c r="N21" s="50" t="s">
        <v>6</v>
      </c>
      <c r="O21" s="50" t="s">
        <v>30</v>
      </c>
      <c r="P21" s="50" t="s">
        <v>7</v>
      </c>
      <c r="Q21" s="50" t="s">
        <v>8</v>
      </c>
      <c r="R21" s="50" t="s">
        <v>31</v>
      </c>
    </row>
    <row r="22" spans="1:18" s="29" customFormat="1" ht="21" customHeight="1" x14ac:dyDescent="0.3">
      <c r="A22" s="27"/>
      <c r="B22" s="118" t="str">
        <f t="shared" ref="B22:B27" si="4">TEXT(C22,"ddd")</f>
        <v>Sat</v>
      </c>
      <c r="C22" s="43">
        <f>C18+1</f>
        <v>45283</v>
      </c>
      <c r="D22" s="44">
        <f>IF(B22="thu",6,IF(B22="fri",7,IF(B22="sat",1,IF(B22="sun",2,IF(B22="mon",3,IF(B22="tue",4,IF(B22="wed",5,y)))))))</f>
        <v>1</v>
      </c>
      <c r="E22" s="45"/>
      <c r="F22" s="45"/>
      <c r="G22" s="45"/>
      <c r="H22" s="45"/>
      <c r="I22" s="45"/>
      <c r="J22" s="65"/>
      <c r="K22" s="27"/>
      <c r="L22" s="51"/>
      <c r="M22" s="51"/>
      <c r="N22" s="51"/>
      <c r="O22" s="51"/>
      <c r="P22" s="51"/>
      <c r="Q22" s="51"/>
      <c r="R22" s="51"/>
    </row>
    <row r="23" spans="1:18" s="29" customFormat="1" ht="21" customHeight="1" x14ac:dyDescent="0.3">
      <c r="A23" s="27"/>
      <c r="B23" s="118" t="str">
        <f t="shared" si="4"/>
        <v>Sun</v>
      </c>
      <c r="C23" s="43">
        <f>C22+1</f>
        <v>45284</v>
      </c>
      <c r="D23" s="44">
        <f>IF(B23="thu",6,IF(B23="fri",7,IF(B23="sat",1,IF(B23="sun",2,IF(B23="mon",3,IF(B23="tue",4,IF(B23="wed",5,y)))))))</f>
        <v>2</v>
      </c>
      <c r="E23" s="45"/>
      <c r="F23" s="45"/>
      <c r="G23" s="45"/>
      <c r="H23" s="45"/>
      <c r="I23" s="48"/>
      <c r="J23" s="63"/>
      <c r="K23" s="27"/>
      <c r="L23" s="60"/>
      <c r="M23" s="60"/>
      <c r="N23" s="60"/>
      <c r="O23" s="60"/>
      <c r="P23" s="60"/>
      <c r="Q23" s="60"/>
      <c r="R23" s="60"/>
    </row>
    <row r="24" spans="1:18" s="29" customFormat="1" ht="19.5" customHeight="1" x14ac:dyDescent="0.3">
      <c r="A24" s="27"/>
      <c r="B24" s="116" t="str">
        <f t="shared" si="4"/>
        <v>Mon</v>
      </c>
      <c r="C24" s="84">
        <f>C23+1</f>
        <v>45285</v>
      </c>
      <c r="D24" s="85">
        <f>IF(B24="thu",6,IF(B24="fri",7,IF(B24="sat",1,IF(B24="sun",2,IF(B24="mon",3,IF(B24="tue",4,IF(B24="wed",5,y)))))))</f>
        <v>3</v>
      </c>
      <c r="E24" s="48"/>
      <c r="F24" s="48"/>
      <c r="G24" s="48"/>
      <c r="H24" s="48"/>
      <c r="I24" s="48"/>
      <c r="J24" s="63"/>
      <c r="K24" s="38"/>
      <c r="L24" s="48"/>
      <c r="M24" s="48"/>
      <c r="N24" s="48"/>
      <c r="O24" s="48"/>
      <c r="P24" s="48"/>
      <c r="Q24" s="48"/>
      <c r="R24" s="48"/>
    </row>
    <row r="25" spans="1:18" s="29" customFormat="1" ht="19.5" customHeight="1" x14ac:dyDescent="0.3">
      <c r="A25" s="27"/>
      <c r="B25" s="113" t="str">
        <f t="shared" si="4"/>
        <v>Tue</v>
      </c>
      <c r="C25" s="84">
        <f t="shared" ref="C25:C28" si="5">C24+1</f>
        <v>45286</v>
      </c>
      <c r="D25" s="85">
        <f>IF(B25="thu",6,IF(B25="fri",7,IF(B25="sat",1,IF(B25="sun",2,IF(B25="mon",3,IF(B25="tue",4,IF(B25="wed",5,y)))))))</f>
        <v>4</v>
      </c>
      <c r="E25" s="48"/>
      <c r="F25" s="48" t="s">
        <v>3</v>
      </c>
      <c r="G25" s="48" t="s">
        <v>3</v>
      </c>
      <c r="H25" s="48" t="s">
        <v>3</v>
      </c>
      <c r="I25" s="48" t="s">
        <v>3</v>
      </c>
      <c r="J25" s="63" t="s">
        <v>3</v>
      </c>
      <c r="K25" s="38"/>
      <c r="L25" s="48" t="s">
        <v>3</v>
      </c>
      <c r="M25" s="48" t="s">
        <v>3</v>
      </c>
      <c r="N25" s="48" t="s">
        <v>3</v>
      </c>
      <c r="O25" s="48"/>
      <c r="P25" s="48"/>
      <c r="Q25" s="48"/>
      <c r="R25" s="48"/>
    </row>
    <row r="26" spans="1:18" s="29" customFormat="1" ht="19.5" customHeight="1" x14ac:dyDescent="0.3">
      <c r="A26" s="27"/>
      <c r="B26" s="107" t="str">
        <f t="shared" si="4"/>
        <v>Wed</v>
      </c>
      <c r="C26" s="43">
        <f t="shared" si="5"/>
        <v>45287</v>
      </c>
      <c r="D26" s="44">
        <f>IF(B26="thu",6,IF(B26="fri",7,IF(B26="sat",1,IF(B26="sun",2,IF(B26="mon",3,IF(B26="tue",4,IF(B26="wed",5,y)))))))</f>
        <v>5</v>
      </c>
      <c r="E26" s="45"/>
      <c r="F26" s="45"/>
      <c r="G26" s="45"/>
      <c r="H26" s="45"/>
      <c r="I26" s="45"/>
      <c r="J26" s="63"/>
      <c r="K26" s="38"/>
      <c r="L26" s="45"/>
      <c r="M26" s="45"/>
      <c r="N26" s="45"/>
      <c r="O26" s="45"/>
      <c r="P26" s="45"/>
      <c r="Q26" s="45"/>
      <c r="R26" s="45"/>
    </row>
    <row r="27" spans="1:18" s="29" customFormat="1" ht="19.5" customHeight="1" x14ac:dyDescent="0.3">
      <c r="A27" s="27"/>
      <c r="B27" s="119" t="str">
        <f t="shared" si="4"/>
        <v>Thu</v>
      </c>
      <c r="C27" s="84">
        <f t="shared" si="5"/>
        <v>45288</v>
      </c>
      <c r="D27" s="85">
        <f>IF(B27="thu",6,IF(B27="fri",7,IF(B27="sat",1,IF(B27="sun",2,IF(B27="mon",3,IF(B27="tue",4,IF(B27="wed",5,y)))))))</f>
        <v>6</v>
      </c>
      <c r="E27" s="48"/>
      <c r="F27" s="48"/>
      <c r="G27" s="48"/>
      <c r="H27" s="48"/>
      <c r="I27" s="48"/>
      <c r="J27" s="63"/>
      <c r="K27" s="38"/>
      <c r="L27" s="48"/>
      <c r="M27" s="48"/>
      <c r="N27" s="48"/>
      <c r="O27" s="48"/>
      <c r="P27" s="48"/>
      <c r="Q27" s="48"/>
      <c r="R27" s="48"/>
    </row>
    <row r="28" spans="1:18" s="29" customFormat="1" ht="21" customHeight="1" thickBot="1" x14ac:dyDescent="0.35">
      <c r="A28" s="27"/>
      <c r="B28" s="77" t="str">
        <f t="shared" si="2"/>
        <v>Fri</v>
      </c>
      <c r="C28" s="78">
        <f t="shared" si="5"/>
        <v>45289</v>
      </c>
      <c r="D28" s="79">
        <f t="shared" si="3"/>
        <v>7</v>
      </c>
      <c r="E28" s="80"/>
      <c r="F28" s="80"/>
      <c r="G28" s="80"/>
      <c r="H28" s="80"/>
      <c r="I28" s="80"/>
      <c r="J28" s="63"/>
      <c r="K28" s="47"/>
      <c r="L28" s="47"/>
      <c r="M28" s="47"/>
      <c r="N28" s="47"/>
      <c r="O28" s="47"/>
      <c r="P28" s="47"/>
      <c r="Q28" s="47"/>
      <c r="R28" s="47"/>
    </row>
    <row r="29" spans="1:18" s="29" customFormat="1" ht="25.5" customHeight="1" x14ac:dyDescent="0.3">
      <c r="A29" s="27"/>
      <c r="B29" s="36"/>
      <c r="C29" s="39" t="s">
        <v>10</v>
      </c>
      <c r="D29" s="37"/>
      <c r="E29" s="38"/>
      <c r="F29" s="38"/>
      <c r="G29" s="38"/>
      <c r="H29" s="38"/>
      <c r="I29" s="48"/>
      <c r="J29" s="56"/>
      <c r="K29" s="38"/>
      <c r="L29" s="56"/>
      <c r="M29" s="56"/>
      <c r="N29" s="56"/>
      <c r="O29" s="56"/>
      <c r="P29" s="56"/>
      <c r="Q29" s="56"/>
      <c r="R29" s="56"/>
    </row>
    <row r="30" spans="1:18" s="29" customFormat="1" ht="12" customHeight="1" x14ac:dyDescent="0.3">
      <c r="A30" s="27"/>
      <c r="B30" s="96"/>
      <c r="C30" s="97"/>
      <c r="D30" s="37"/>
      <c r="E30" s="38"/>
      <c r="F30" s="38"/>
      <c r="G30" s="38"/>
      <c r="H30" s="38"/>
      <c r="I30" s="38"/>
      <c r="J30" s="38"/>
      <c r="K30" s="38"/>
      <c r="L30" s="38"/>
      <c r="M30" s="38"/>
      <c r="N30" s="38"/>
      <c r="O30" s="38"/>
      <c r="P30" s="38"/>
      <c r="Q30" s="38"/>
      <c r="R30" s="38"/>
    </row>
    <row r="31" spans="1:18" s="29" customFormat="1" ht="42.75" x14ac:dyDescent="0.3">
      <c r="A31" s="27"/>
      <c r="B31" s="127" t="s">
        <v>0</v>
      </c>
      <c r="C31" s="127"/>
      <c r="D31" s="42" t="s">
        <v>5</v>
      </c>
      <c r="E31" s="42" t="s">
        <v>22</v>
      </c>
      <c r="F31" s="42" t="s">
        <v>23</v>
      </c>
      <c r="G31" s="42" t="s">
        <v>24</v>
      </c>
      <c r="H31" s="42" t="s">
        <v>25</v>
      </c>
      <c r="I31" s="42" t="s">
        <v>26</v>
      </c>
      <c r="J31" s="42" t="s">
        <v>27</v>
      </c>
      <c r="K31" s="66"/>
      <c r="L31" s="50" t="s">
        <v>28</v>
      </c>
      <c r="M31" s="50" t="s">
        <v>29</v>
      </c>
      <c r="N31" s="50" t="s">
        <v>6</v>
      </c>
      <c r="O31" s="50" t="s">
        <v>30</v>
      </c>
      <c r="P31" s="50" t="s">
        <v>7</v>
      </c>
      <c r="Q31" s="50" t="s">
        <v>8</v>
      </c>
      <c r="R31" s="50" t="s">
        <v>31</v>
      </c>
    </row>
    <row r="32" spans="1:18" s="29" customFormat="1" ht="19.5" customHeight="1" x14ac:dyDescent="0.3">
      <c r="A32" s="27"/>
      <c r="B32" s="119" t="str">
        <f t="shared" ref="B32" si="6">TEXT(C32,"ddd")</f>
        <v>Sat</v>
      </c>
      <c r="C32" s="84">
        <f>C28+1</f>
        <v>45290</v>
      </c>
      <c r="D32" s="85">
        <f t="shared" ref="D32" si="7">IF(B32="thu",6,IF(B32="fri",7,IF(B32="sat",1,IF(B32="sun",2,IF(B32="mon",3,IF(B32="tue",4,IF(B32="wed",5,y)))))))</f>
        <v>1</v>
      </c>
      <c r="E32" s="48"/>
      <c r="F32" s="48"/>
      <c r="G32" s="48"/>
      <c r="H32" s="48"/>
      <c r="I32" s="48"/>
      <c r="J32" s="63"/>
      <c r="K32" s="38"/>
      <c r="L32" s="48"/>
      <c r="M32" s="48"/>
      <c r="N32" s="48"/>
      <c r="O32" s="48"/>
      <c r="P32" s="48"/>
      <c r="Q32" s="48"/>
      <c r="R32" s="48"/>
    </row>
    <row r="33" spans="1:18" s="29" customFormat="1" ht="21" customHeight="1" thickBot="1" x14ac:dyDescent="0.35">
      <c r="A33" s="27"/>
      <c r="B33" s="77" t="str">
        <f t="shared" ref="B33" si="8">TEXT(C33,"ddd")</f>
        <v>Sun</v>
      </c>
      <c r="C33" s="78">
        <f>C32+1</f>
        <v>45291</v>
      </c>
      <c r="D33" s="79">
        <f t="shared" ref="D33" si="9">IF(B33="thu",6,IF(B33="fri",7,IF(B33="sat",1,IF(B33="sun",2,IF(B33="mon",3,IF(B33="tue",4,IF(B33="wed",5,y)))))))</f>
        <v>2</v>
      </c>
      <c r="E33" s="80"/>
      <c r="F33" s="80"/>
      <c r="G33" s="80"/>
      <c r="H33" s="80"/>
      <c r="I33" s="80"/>
      <c r="J33" s="63"/>
      <c r="K33" s="47"/>
      <c r="L33" s="47"/>
      <c r="M33" s="47"/>
      <c r="N33" s="47"/>
      <c r="O33" s="47"/>
      <c r="P33" s="47"/>
      <c r="Q33" s="47"/>
      <c r="R33" s="47"/>
    </row>
    <row r="34" spans="1:18" s="29" customFormat="1" ht="25.5" customHeight="1" x14ac:dyDescent="0.3">
      <c r="A34" s="27"/>
      <c r="B34" s="36"/>
      <c r="C34" s="39" t="s">
        <v>10</v>
      </c>
      <c r="D34" s="37"/>
      <c r="E34" s="38"/>
      <c r="F34" s="38"/>
      <c r="G34" s="38"/>
      <c r="H34" s="38"/>
      <c r="I34" s="48"/>
      <c r="J34" s="56"/>
      <c r="K34" s="38"/>
      <c r="L34" s="56"/>
      <c r="M34" s="56"/>
      <c r="N34" s="56"/>
      <c r="O34" s="56"/>
      <c r="P34" s="56"/>
      <c r="Q34" s="56"/>
      <c r="R34" s="56"/>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24.75"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4" customHeight="1" x14ac:dyDescent="0.25">
      <c r="A37" s="13"/>
      <c r="B37" s="13"/>
      <c r="C37" s="8"/>
      <c r="D37" s="19"/>
      <c r="E37" s="13"/>
      <c r="H37" s="13"/>
      <c r="I37" s="13"/>
      <c r="J37" s="13"/>
      <c r="K37" s="13"/>
      <c r="N37" s="13"/>
      <c r="O37" s="13"/>
    </row>
    <row r="38" spans="1:18" ht="14.25"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21">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B21:C21"/>
    <mergeCell ref="F36:R36"/>
    <mergeCell ref="B31:C31"/>
    <mergeCell ref="B8:C9"/>
    <mergeCell ref="D8:D9"/>
  </mergeCells>
  <pageMargins left="0.75" right="0.75" top="0.5" bottom="0" header="0.25" footer="0"/>
  <pageSetup scale="68" fitToHeight="0" orientation="landscape" r:id="rId1"/>
  <headerFooter alignWithMargins="0">
    <oddHeader>&amp;CSemi-Monthly Timesheet FLSA Non-Exempt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44958</v>
      </c>
      <c r="J5" s="131"/>
      <c r="K5" s="3"/>
      <c r="L5" s="3"/>
      <c r="M5" s="3"/>
      <c r="N5" s="3" t="s">
        <v>14</v>
      </c>
      <c r="O5" s="3"/>
      <c r="P5" s="5"/>
      <c r="Q5" s="5"/>
    </row>
    <row r="6" spans="1:20" ht="21" customHeight="1" x14ac:dyDescent="0.3">
      <c r="A6" s="14"/>
      <c r="B6" s="22" t="s">
        <v>3</v>
      </c>
      <c r="C6" s="121"/>
      <c r="D6" s="121"/>
      <c r="E6" s="5"/>
      <c r="F6" s="122" t="s">
        <v>2</v>
      </c>
      <c r="G6" s="122"/>
      <c r="H6" s="122"/>
      <c r="I6" s="123">
        <f>C32</f>
        <v>44972</v>
      </c>
      <c r="J6" s="123"/>
      <c r="K6" s="3"/>
      <c r="L6" s="3"/>
      <c r="M6" s="3"/>
      <c r="N6" s="3" t="s">
        <v>13</v>
      </c>
      <c r="O6" s="6"/>
      <c r="P6" s="6"/>
    </row>
    <row r="7" spans="1:20" ht="21" customHeight="1" thickBot="1" x14ac:dyDescent="0.35">
      <c r="A7" s="14"/>
      <c r="B7" s="22" t="s">
        <v>3</v>
      </c>
      <c r="C7" s="121"/>
      <c r="D7" s="121"/>
      <c r="E7" s="5"/>
      <c r="F7" s="124" t="s">
        <v>12</v>
      </c>
      <c r="G7" s="124"/>
      <c r="H7" s="124"/>
      <c r="I7" s="123">
        <v>44986</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100" t="str">
        <f>TEXT(C12,"ddd")</f>
        <v>Wed</v>
      </c>
      <c r="C12" s="43">
        <v>44958</v>
      </c>
      <c r="D12" s="44">
        <f>IF(B12="thu",6,IF(B12="fri",7,IF(B12="sat",1,IF(B12="sun",2,IF(B12="mon",3,IF(B12="tue",4,IF(B12="wed",5,y)))))))</f>
        <v>5</v>
      </c>
      <c r="E12" s="45"/>
      <c r="F12" s="45"/>
      <c r="G12" s="45"/>
      <c r="H12" s="45"/>
      <c r="I12" s="45"/>
      <c r="J12" s="65"/>
      <c r="K12" s="27"/>
      <c r="L12" s="51"/>
      <c r="M12" s="51"/>
      <c r="N12" s="51"/>
      <c r="O12" s="51"/>
      <c r="P12" s="51"/>
      <c r="Q12" s="51"/>
      <c r="R12" s="51"/>
    </row>
    <row r="13" spans="1:20" s="29" customFormat="1" ht="21" customHeight="1" x14ac:dyDescent="0.3">
      <c r="A13" s="27"/>
      <c r="B13" s="83" t="str">
        <f>TEXT(C13,"ddd")</f>
        <v>Thu</v>
      </c>
      <c r="C13" s="84">
        <f>C12+1</f>
        <v>44959</v>
      </c>
      <c r="D13" s="85">
        <f>IF(B13="thu",6,IF(B13="fri",7,IF(B13="sat",1,IF(B13="sun",2,IF(B13="mon",3,IF(B13="tue",4,IF(B13="wed",5,y)))))))</f>
        <v>6</v>
      </c>
      <c r="E13" s="48"/>
      <c r="F13" s="48"/>
      <c r="G13" s="48"/>
      <c r="H13" s="48"/>
      <c r="I13" s="48"/>
      <c r="J13" s="63"/>
      <c r="K13" s="27"/>
      <c r="L13" s="60"/>
      <c r="M13" s="60"/>
      <c r="N13" s="60"/>
      <c r="O13" s="60"/>
      <c r="P13" s="60"/>
      <c r="Q13" s="60"/>
      <c r="R13" s="60"/>
    </row>
    <row r="14" spans="1:20" s="29" customFormat="1" ht="21" customHeight="1" thickBot="1" x14ac:dyDescent="0.35">
      <c r="A14" s="27"/>
      <c r="B14" s="77" t="str">
        <f t="shared" ref="B14:B24" si="0">TEXT(C14,"ddd")</f>
        <v>Fri</v>
      </c>
      <c r="C14" s="78">
        <f>C13+1</f>
        <v>44960</v>
      </c>
      <c r="D14" s="79">
        <f>IF(B14="thu",6,IF(B14="fri",7,IF(B14="sat",1,IF(B14="sun",2,IF(B14="mon",3,IF(B14="tue",4,IF(B14="wed",5,y)))))))</f>
        <v>7</v>
      </c>
      <c r="E14" s="80"/>
      <c r="F14" s="80"/>
      <c r="G14" s="80"/>
      <c r="H14" s="80"/>
      <c r="I14" s="80"/>
      <c r="J14" s="64"/>
      <c r="K14" s="47"/>
      <c r="L14" s="57"/>
      <c r="M14" s="57"/>
      <c r="N14" s="57"/>
      <c r="O14" s="57"/>
      <c r="P14" s="57"/>
      <c r="Q14" s="57"/>
      <c r="R14" s="57"/>
    </row>
    <row r="15" spans="1:20" s="29" customFormat="1" ht="25.5" customHeight="1" x14ac:dyDescent="0.3">
      <c r="A15" s="27"/>
      <c r="B15" s="36"/>
      <c r="C15" s="39" t="s">
        <v>10</v>
      </c>
      <c r="D15" s="37"/>
      <c r="E15" s="38"/>
      <c r="F15" s="38"/>
      <c r="G15" s="38"/>
      <c r="H15" s="58"/>
      <c r="I15" s="59"/>
      <c r="J15" s="48"/>
      <c r="K15" s="27"/>
      <c r="L15" s="60"/>
      <c r="M15" s="60"/>
      <c r="N15" s="60"/>
      <c r="O15" s="60"/>
      <c r="P15" s="60"/>
      <c r="Q15" s="60"/>
      <c r="R15" s="60"/>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33" t="s">
        <v>0</v>
      </c>
      <c r="C17" s="134"/>
      <c r="D17" s="42" t="s">
        <v>5</v>
      </c>
      <c r="E17" s="42" t="s">
        <v>22</v>
      </c>
      <c r="F17" s="42" t="s">
        <v>23</v>
      </c>
      <c r="G17" s="42" t="s">
        <v>24</v>
      </c>
      <c r="H17" s="42" t="s">
        <v>25</v>
      </c>
      <c r="I17" s="42" t="s">
        <v>26</v>
      </c>
      <c r="J17" s="42" t="s">
        <v>27</v>
      </c>
      <c r="K17" s="28"/>
      <c r="L17" s="50" t="s">
        <v>28</v>
      </c>
      <c r="M17" s="50" t="s">
        <v>29</v>
      </c>
      <c r="N17" s="50" t="s">
        <v>6</v>
      </c>
      <c r="O17" s="50" t="s">
        <v>30</v>
      </c>
      <c r="P17" s="50" t="s">
        <v>7</v>
      </c>
      <c r="Q17" s="50" t="s">
        <v>8</v>
      </c>
      <c r="R17" s="50" t="s">
        <v>31</v>
      </c>
    </row>
    <row r="18" spans="1:18" s="29" customFormat="1" ht="21" customHeight="1" x14ac:dyDescent="0.3">
      <c r="A18" s="27"/>
      <c r="B18" s="118" t="str">
        <f t="shared" ref="B18:B23" si="1">TEXT(C18,"ddd")</f>
        <v>Sat</v>
      </c>
      <c r="C18" s="43">
        <f>C14+1</f>
        <v>44961</v>
      </c>
      <c r="D18" s="44">
        <f>IF(B18="thu",6,IF(B18="fri",7,IF(B18="sat",1,IF(B18="sun",2,IF(B18="mon",3,IF(B18="tue",4,IF(B18="wed",5,y)))))))</f>
        <v>1</v>
      </c>
      <c r="E18" s="45"/>
      <c r="F18" s="45"/>
      <c r="G18" s="45"/>
      <c r="H18" s="45"/>
      <c r="I18" s="45"/>
      <c r="J18" s="65"/>
      <c r="K18" s="27"/>
      <c r="L18" s="51"/>
      <c r="M18" s="51"/>
      <c r="N18" s="51"/>
      <c r="O18" s="51"/>
      <c r="P18" s="51"/>
      <c r="Q18" s="51"/>
      <c r="R18" s="51"/>
    </row>
    <row r="19" spans="1:18" s="29" customFormat="1" ht="21" customHeight="1" x14ac:dyDescent="0.3">
      <c r="A19" s="27"/>
      <c r="B19" s="119" t="str">
        <f t="shared" si="1"/>
        <v>Sun</v>
      </c>
      <c r="C19" s="84">
        <f t="shared" ref="C19:C24" si="2">C18+1</f>
        <v>44962</v>
      </c>
      <c r="D19" s="85">
        <f>IF(B19="thu",6,IF(B19="fri",7,IF(B19="sat",1,IF(B19="sun",2,IF(B19="mon",3,IF(B19="tue",4,IF(B19="wed",5,y)))))))</f>
        <v>2</v>
      </c>
      <c r="E19" s="48"/>
      <c r="F19" s="48"/>
      <c r="G19" s="48"/>
      <c r="H19" s="48"/>
      <c r="I19" s="48"/>
      <c r="J19" s="63"/>
      <c r="K19" s="27"/>
      <c r="L19" s="60"/>
      <c r="M19" s="60"/>
      <c r="N19" s="60"/>
      <c r="O19" s="60"/>
      <c r="P19" s="60"/>
      <c r="Q19" s="60"/>
      <c r="R19" s="60"/>
    </row>
    <row r="20" spans="1:18" s="29" customFormat="1" ht="21" customHeight="1" x14ac:dyDescent="0.3">
      <c r="A20" s="27"/>
      <c r="B20" s="116" t="str">
        <f t="shared" si="1"/>
        <v>Mon</v>
      </c>
      <c r="C20" s="84">
        <f t="shared" si="2"/>
        <v>44963</v>
      </c>
      <c r="D20" s="85">
        <f>IF(B20="thu",6,IF(B20="fri",7,IF(B20="sat",1,IF(B20="sun",2,IF(B20="mon",3,IF(B20="tue",4,IF(B20="wed",5,y)))))))</f>
        <v>3</v>
      </c>
      <c r="E20" s="48"/>
      <c r="F20" s="48"/>
      <c r="G20" s="48"/>
      <c r="H20" s="48"/>
      <c r="I20" s="48"/>
      <c r="J20" s="63"/>
      <c r="K20" s="67"/>
      <c r="L20" s="60"/>
      <c r="M20" s="60"/>
      <c r="N20" s="60"/>
      <c r="O20" s="60"/>
      <c r="P20" s="60"/>
      <c r="Q20" s="60"/>
      <c r="R20" s="60"/>
    </row>
    <row r="21" spans="1:18" s="29" customFormat="1" ht="21" customHeight="1" x14ac:dyDescent="0.3">
      <c r="A21" s="27"/>
      <c r="B21" s="113" t="str">
        <f t="shared" si="1"/>
        <v>Tue</v>
      </c>
      <c r="C21" s="84">
        <f t="shared" si="2"/>
        <v>44964</v>
      </c>
      <c r="D21" s="85">
        <f>IF(B21="thu",6,IF(B21="fri",7,IF(B21="sat",1,IF(B21="sun",2,IF(B21="mon",3,IF(B21="tue",4,IF(B21="wed",5,y)))))))</f>
        <v>4</v>
      </c>
      <c r="E21" s="48"/>
      <c r="F21" s="48"/>
      <c r="G21" s="48"/>
      <c r="H21" s="48"/>
      <c r="I21" s="48"/>
      <c r="J21" s="63"/>
      <c r="K21" s="27"/>
      <c r="L21" s="51"/>
      <c r="M21" s="51"/>
      <c r="N21" s="51"/>
      <c r="O21" s="51"/>
      <c r="P21" s="51"/>
      <c r="Q21" s="51"/>
      <c r="R21" s="51"/>
    </row>
    <row r="22" spans="1:18" s="29" customFormat="1" ht="21" customHeight="1" x14ac:dyDescent="0.3">
      <c r="A22" s="27"/>
      <c r="B22" s="113" t="str">
        <f t="shared" si="1"/>
        <v>Wed</v>
      </c>
      <c r="C22" s="84">
        <f t="shared" si="2"/>
        <v>44965</v>
      </c>
      <c r="D22" s="85">
        <f>IF(B22="thu",6,IF(B22="fri",7,IF(B22="sat",1,IF(B22="sun",2,IF(B22="mon",3,IF(B22="tue",4,IF(B22="wed",5,y)))))))</f>
        <v>5</v>
      </c>
      <c r="E22" s="48"/>
      <c r="F22" s="48"/>
      <c r="G22" s="48"/>
      <c r="H22" s="48"/>
      <c r="I22" s="48"/>
      <c r="J22" s="63"/>
      <c r="K22" s="38"/>
      <c r="L22" s="48"/>
      <c r="M22" s="48"/>
      <c r="N22" s="48"/>
      <c r="O22" s="48"/>
      <c r="P22" s="48"/>
      <c r="Q22" s="48"/>
      <c r="R22" s="48"/>
    </row>
    <row r="23" spans="1:18" s="29" customFormat="1" ht="21" customHeight="1" x14ac:dyDescent="0.3">
      <c r="A23" s="27"/>
      <c r="B23" s="83" t="str">
        <f t="shared" si="1"/>
        <v>Thu</v>
      </c>
      <c r="C23" s="84">
        <f t="shared" si="2"/>
        <v>44966</v>
      </c>
      <c r="D23" s="85">
        <f>IF(B23="thu",6,IF(B23="fri",7,IF(B23="sat",1,IF(B23="sun",2,IF(B23="mon",3,IF(B23="tue",4,IF(B23="wed",5,y)))))))</f>
        <v>6</v>
      </c>
      <c r="E23" s="48"/>
      <c r="F23" s="48"/>
      <c r="G23" s="48"/>
      <c r="H23" s="48"/>
      <c r="I23" s="48"/>
      <c r="J23" s="63"/>
      <c r="K23" s="38"/>
      <c r="L23" s="48"/>
      <c r="M23" s="48"/>
      <c r="N23" s="48"/>
      <c r="O23" s="48"/>
      <c r="P23" s="48"/>
      <c r="Q23" s="48"/>
      <c r="R23" s="48"/>
    </row>
    <row r="24" spans="1:18" s="29" customFormat="1" ht="21" customHeight="1" thickBot="1" x14ac:dyDescent="0.35">
      <c r="A24" s="27"/>
      <c r="B24" s="77" t="str">
        <f t="shared" si="0"/>
        <v>Fri</v>
      </c>
      <c r="C24" s="78">
        <f t="shared" si="2"/>
        <v>44967</v>
      </c>
      <c r="D24" s="79">
        <f t="shared" ref="D24" si="3">IF(B24="thu",6,IF(B24="fri",7,IF(B24="sat",1,IF(B24="sun",2,IF(B24="mon",3,IF(B24="tue",4,IF(B24="wed",5,y)))))))</f>
        <v>7</v>
      </c>
      <c r="E24" s="80"/>
      <c r="F24" s="80"/>
      <c r="G24" s="80"/>
      <c r="H24" s="80"/>
      <c r="I24" s="80"/>
      <c r="J24" s="64"/>
      <c r="K24" s="47"/>
      <c r="L24" s="57"/>
      <c r="M24" s="57"/>
      <c r="N24" s="57"/>
      <c r="O24" s="57"/>
      <c r="P24" s="57"/>
      <c r="Q24" s="57"/>
      <c r="R24" s="57"/>
    </row>
    <row r="25" spans="1:18" s="29" customFormat="1" ht="25.5" customHeight="1" x14ac:dyDescent="0.3">
      <c r="A25" s="27"/>
      <c r="B25" s="36"/>
      <c r="C25" s="39" t="s">
        <v>10</v>
      </c>
      <c r="D25" s="37"/>
      <c r="E25" s="38"/>
      <c r="F25" s="38"/>
      <c r="G25" s="38"/>
      <c r="H25" s="58"/>
      <c r="I25" s="59"/>
      <c r="J25" s="48"/>
      <c r="K25" s="27"/>
      <c r="L25" s="60"/>
      <c r="M25" s="60"/>
      <c r="N25" s="60"/>
      <c r="O25" s="60"/>
      <c r="P25" s="60"/>
      <c r="Q25" s="60"/>
      <c r="R25" s="60"/>
    </row>
    <row r="26" spans="1:18" s="29" customFormat="1" ht="10.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33" t="s">
        <v>0</v>
      </c>
      <c r="C27" s="134"/>
      <c r="D27" s="42" t="s">
        <v>5</v>
      </c>
      <c r="E27" s="42" t="s">
        <v>22</v>
      </c>
      <c r="F27" s="42" t="s">
        <v>23</v>
      </c>
      <c r="G27" s="42" t="s">
        <v>24</v>
      </c>
      <c r="H27" s="42" t="s">
        <v>25</v>
      </c>
      <c r="I27" s="42" t="s">
        <v>26</v>
      </c>
      <c r="J27" s="42" t="s">
        <v>27</v>
      </c>
      <c r="K27" s="28"/>
      <c r="L27" s="50" t="s">
        <v>28</v>
      </c>
      <c r="M27" s="50" t="s">
        <v>29</v>
      </c>
      <c r="N27" s="50" t="s">
        <v>6</v>
      </c>
      <c r="O27" s="50" t="s">
        <v>30</v>
      </c>
      <c r="P27" s="50" t="s">
        <v>7</v>
      </c>
      <c r="Q27" s="50" t="s">
        <v>8</v>
      </c>
      <c r="R27" s="50" t="s">
        <v>31</v>
      </c>
    </row>
    <row r="28" spans="1:18" s="29" customFormat="1" ht="21" customHeight="1" x14ac:dyDescent="0.3">
      <c r="A28" s="27"/>
      <c r="B28" s="118" t="str">
        <f>TEXT(C28,"ddd")</f>
        <v>Sat</v>
      </c>
      <c r="C28" s="43">
        <f>C24+1</f>
        <v>44968</v>
      </c>
      <c r="D28" s="44">
        <f>IF(B28="thu",6,IF(B28="fri",7,IF(B28="sat",1,IF(B28="sun",2,IF(B28="mon",3,IF(B28="tue",4,IF(B28="wed",5,y)))))))</f>
        <v>1</v>
      </c>
      <c r="E28" s="45"/>
      <c r="F28" s="45" t="s">
        <v>3</v>
      </c>
      <c r="G28" s="45" t="s">
        <v>3</v>
      </c>
      <c r="H28" s="45" t="s">
        <v>3</v>
      </c>
      <c r="I28" s="45" t="s">
        <v>3</v>
      </c>
      <c r="J28" s="65" t="s">
        <v>3</v>
      </c>
      <c r="K28" s="27"/>
      <c r="L28" s="51" t="s">
        <v>3</v>
      </c>
      <c r="M28" s="51" t="s">
        <v>3</v>
      </c>
      <c r="N28" s="51" t="s">
        <v>3</v>
      </c>
      <c r="O28" s="51"/>
      <c r="P28" s="51"/>
      <c r="Q28" s="51"/>
      <c r="R28" s="51"/>
    </row>
    <row r="29" spans="1:18" s="29" customFormat="1" ht="21" customHeight="1" x14ac:dyDescent="0.3">
      <c r="A29" s="27"/>
      <c r="B29" s="119" t="str">
        <f>TEXT(C29,"ddd")</f>
        <v>Sun</v>
      </c>
      <c r="C29" s="84">
        <f>C28+1</f>
        <v>44969</v>
      </c>
      <c r="D29" s="85">
        <f>IF(B29="thu",6,IF(B29="fri",7,IF(B29="sat",1,IF(B29="sun",2,IF(B29="mon",3,IF(B29="tue",4,IF(B29="wed",5,y)))))))</f>
        <v>2</v>
      </c>
      <c r="E29" s="48"/>
      <c r="F29" s="48"/>
      <c r="G29" s="48"/>
      <c r="H29" s="48"/>
      <c r="I29" s="48"/>
      <c r="J29" s="63"/>
      <c r="K29" s="27"/>
      <c r="L29" s="60"/>
      <c r="M29" s="60"/>
      <c r="N29" s="60"/>
      <c r="O29" s="60"/>
      <c r="P29" s="60"/>
      <c r="Q29" s="60"/>
      <c r="R29" s="60"/>
    </row>
    <row r="30" spans="1:18" s="29" customFormat="1" ht="21" customHeight="1" x14ac:dyDescent="0.3">
      <c r="A30" s="27"/>
      <c r="B30" s="109" t="str">
        <f>TEXT(C30,"ddd")</f>
        <v>Mon</v>
      </c>
      <c r="C30" s="110">
        <f>C29+1</f>
        <v>44970</v>
      </c>
      <c r="D30" s="111">
        <f>IF(B30="thu",6,IF(B30="fri",7,IF(B30="sat",1,IF(B30="sun",2,IF(B30="mon",3,IF(B30="tue",4,IF(B30="wed",5,y)))))))</f>
        <v>3</v>
      </c>
      <c r="E30" s="47"/>
      <c r="F30" s="47"/>
      <c r="G30" s="47"/>
      <c r="H30" s="47"/>
      <c r="I30" s="48"/>
      <c r="J30" s="63"/>
      <c r="K30" s="38"/>
      <c r="L30" s="45"/>
      <c r="M30" s="45"/>
      <c r="N30" s="45"/>
      <c r="O30" s="45"/>
      <c r="P30" s="45"/>
      <c r="Q30" s="45"/>
      <c r="R30" s="45"/>
    </row>
    <row r="31" spans="1:18" s="29" customFormat="1" ht="21" customHeight="1" x14ac:dyDescent="0.3">
      <c r="A31" s="27"/>
      <c r="B31" s="112" t="str">
        <f>TEXT(C31,"ddd")</f>
        <v>Tue</v>
      </c>
      <c r="C31" s="43">
        <f>C30+1</f>
        <v>44971</v>
      </c>
      <c r="D31" s="44">
        <f>IF(B31="thu",6,IF(B31="fri",7,IF(B31="sat",1,IF(B31="sun",2,IF(B31="mon",3,IF(B31="tue",4,IF(B31="wed",5,y)))))))</f>
        <v>4</v>
      </c>
      <c r="E31" s="45"/>
      <c r="F31" s="45"/>
      <c r="G31" s="45"/>
      <c r="H31" s="45"/>
      <c r="I31" s="48"/>
      <c r="J31" s="63"/>
      <c r="K31" s="47"/>
      <c r="L31" s="48"/>
      <c r="M31" s="48"/>
      <c r="N31" s="48"/>
      <c r="O31" s="48"/>
      <c r="P31" s="48"/>
      <c r="Q31" s="48"/>
      <c r="R31" s="48"/>
    </row>
    <row r="32" spans="1:18" s="29" customFormat="1" ht="21" customHeight="1" thickBot="1" x14ac:dyDescent="0.35">
      <c r="A32" s="27"/>
      <c r="B32" s="77" t="str">
        <f>TEXT(C32,"ddd")</f>
        <v>Wed</v>
      </c>
      <c r="C32" s="78">
        <f>C31+1</f>
        <v>44972</v>
      </c>
      <c r="D32" s="79">
        <f>IF(B32="thu",6,IF(B32="fri",7,IF(B32="sat",1,IF(B32="sun",2,IF(B32="mon",3,IF(B32="tue",4,IF(B32="wed",5,y)))))))</f>
        <v>5</v>
      </c>
      <c r="E32" s="80"/>
      <c r="F32" s="80"/>
      <c r="G32" s="80"/>
      <c r="H32" s="80"/>
      <c r="I32" s="80"/>
      <c r="J32" s="64"/>
      <c r="K32" s="47"/>
      <c r="L32" s="57"/>
      <c r="M32" s="57"/>
      <c r="N32" s="57"/>
      <c r="O32" s="57"/>
      <c r="P32" s="57"/>
      <c r="Q32" s="57"/>
      <c r="R32" s="57"/>
    </row>
    <row r="33" spans="1:18" s="29" customFormat="1" ht="25.5" customHeight="1" x14ac:dyDescent="0.3">
      <c r="A33" s="27"/>
      <c r="B33" s="36"/>
      <c r="C33" s="39" t="s">
        <v>10</v>
      </c>
      <c r="D33" s="37"/>
      <c r="E33" s="38"/>
      <c r="F33" s="38"/>
      <c r="G33" s="38"/>
      <c r="H33" s="58"/>
      <c r="I33" s="59"/>
      <c r="J33" s="48"/>
      <c r="K33" s="27"/>
      <c r="L33" s="60"/>
      <c r="M33" s="60"/>
      <c r="N33" s="60"/>
      <c r="O33" s="60"/>
      <c r="P33" s="60"/>
      <c r="Q33" s="60"/>
      <c r="R33" s="60"/>
    </row>
    <row r="34" spans="1:18" s="29" customFormat="1" ht="10.5" customHeight="1" x14ac:dyDescent="0.3">
      <c r="A34" s="27"/>
      <c r="B34" s="36"/>
      <c r="C34" s="39"/>
      <c r="D34" s="37"/>
      <c r="E34" s="38"/>
      <c r="F34" s="38"/>
      <c r="G34" s="38"/>
      <c r="H34" s="38"/>
      <c r="I34" s="38"/>
      <c r="J34" s="38"/>
      <c r="K34" s="38"/>
      <c r="L34" s="38"/>
      <c r="M34" s="38"/>
      <c r="N34" s="38"/>
      <c r="O34" s="38"/>
      <c r="P34" s="38"/>
      <c r="Q34" s="38"/>
      <c r="R34" s="38"/>
    </row>
    <row r="35" spans="1:18" s="29" customFormat="1" ht="10.5"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30" customHeight="1" thickBot="1" x14ac:dyDescent="0.35">
      <c r="A37" s="27"/>
      <c r="B37" s="36"/>
      <c r="C37" s="39" t="s">
        <v>9</v>
      </c>
      <c r="D37" s="68" t="s">
        <v>3</v>
      </c>
      <c r="E37" s="38"/>
      <c r="F37" s="126" t="s">
        <v>33</v>
      </c>
      <c r="G37" s="132"/>
      <c r="H37" s="132"/>
      <c r="I37" s="132"/>
      <c r="J37" s="132"/>
      <c r="K37" s="132"/>
      <c r="L37" s="132"/>
      <c r="M37" s="132"/>
      <c r="N37" s="132"/>
      <c r="O37" s="132"/>
      <c r="P37" s="132"/>
      <c r="Q37" s="132"/>
      <c r="R37" s="132"/>
    </row>
    <row r="38" spans="1:18" ht="28.5" customHeight="1" x14ac:dyDescent="0.25">
      <c r="A38" s="13"/>
      <c r="B38" s="13"/>
      <c r="C38" s="8"/>
      <c r="D38" s="19"/>
      <c r="E38" s="13"/>
      <c r="H38" s="13"/>
      <c r="I38" s="13"/>
      <c r="J38" s="13"/>
      <c r="K38" s="13"/>
      <c r="N38" s="13"/>
      <c r="O38" s="13"/>
    </row>
    <row r="39" spans="1:18" ht="21.75" customHeight="1" x14ac:dyDescent="0.3">
      <c r="A39" s="13"/>
      <c r="B39" s="1"/>
      <c r="C39" s="8"/>
      <c r="D39" s="18"/>
      <c r="E39" s="18"/>
      <c r="F39" s="120" t="s">
        <v>19</v>
      </c>
      <c r="G39" s="120"/>
      <c r="H39" s="18"/>
      <c r="I39" s="18"/>
      <c r="J39" s="18"/>
      <c r="K39" s="13"/>
      <c r="L39" s="120" t="s">
        <v>20</v>
      </c>
      <c r="M39" s="120"/>
      <c r="N39" s="13"/>
      <c r="O39" s="13"/>
    </row>
    <row r="40" spans="1:18" ht="14.25"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B27:C27"/>
    <mergeCell ref="F37:R37"/>
    <mergeCell ref="B11:C11"/>
    <mergeCell ref="B17:C1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zoomScaleNormal="100" workbookViewId="0">
      <selection activeCell="M20" sqref="M20"/>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44973</v>
      </c>
      <c r="J5" s="131"/>
      <c r="K5" s="3"/>
      <c r="L5" s="3"/>
      <c r="M5" s="3"/>
      <c r="N5" s="3" t="s">
        <v>14</v>
      </c>
      <c r="O5" s="3"/>
      <c r="P5" s="5"/>
      <c r="Q5" s="5"/>
    </row>
    <row r="6" spans="1:20" ht="21" customHeight="1" x14ac:dyDescent="0.3">
      <c r="A6" s="14"/>
      <c r="B6" s="22" t="s">
        <v>3</v>
      </c>
      <c r="C6" s="121"/>
      <c r="D6" s="121"/>
      <c r="E6" s="5"/>
      <c r="F6" s="122" t="s">
        <v>2</v>
      </c>
      <c r="G6" s="122"/>
      <c r="H6" s="122"/>
      <c r="I6" s="123">
        <f>C30</f>
        <v>44985</v>
      </c>
      <c r="J6" s="123"/>
      <c r="K6" s="3"/>
      <c r="L6" s="3"/>
      <c r="M6" s="3"/>
      <c r="N6" s="3" t="s">
        <v>13</v>
      </c>
      <c r="O6" s="6"/>
      <c r="P6" s="6"/>
    </row>
    <row r="7" spans="1:20" ht="21" customHeight="1" thickBot="1" x14ac:dyDescent="0.35">
      <c r="A7" s="14"/>
      <c r="B7" s="22" t="s">
        <v>3</v>
      </c>
      <c r="C7" s="121"/>
      <c r="D7" s="121"/>
      <c r="E7" s="5"/>
      <c r="F7" s="124" t="s">
        <v>12</v>
      </c>
      <c r="G7" s="124"/>
      <c r="H7" s="124"/>
      <c r="I7" s="123">
        <v>45001</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95" t="str">
        <f>TEXT(C12,"ddd")</f>
        <v>Thu</v>
      </c>
      <c r="C12" s="43">
        <v>44973</v>
      </c>
      <c r="D12" s="44">
        <f>IF(B12="thu",6,IF(B12="fri",7,IF(B12="sat",1,IF(B12="sun",2,IF(B12="mon",3,IF(B12="tue",4,IF(B12="wed",5,y)))))))</f>
        <v>6</v>
      </c>
      <c r="E12" s="45"/>
      <c r="F12" s="45"/>
      <c r="G12" s="45"/>
      <c r="H12" s="45"/>
      <c r="I12" s="45"/>
      <c r="J12" s="65"/>
      <c r="K12" s="27"/>
      <c r="L12" s="51"/>
      <c r="M12" s="51"/>
      <c r="N12" s="51"/>
      <c r="O12" s="51"/>
      <c r="P12" s="51"/>
      <c r="Q12" s="51"/>
      <c r="R12" s="51"/>
    </row>
    <row r="13" spans="1:20" s="29" customFormat="1" ht="21" customHeight="1" thickBot="1" x14ac:dyDescent="0.35">
      <c r="A13" s="27"/>
      <c r="B13" s="69" t="str">
        <f>TEXT(C13,"ddd")</f>
        <v>Fri</v>
      </c>
      <c r="C13" s="61">
        <f>C12+1</f>
        <v>44974</v>
      </c>
      <c r="D13" s="62">
        <f>IF(B13="thu",6,IF(B13="fri",7,IF(B13="sat",1,IF(B13="sun",2,IF(B13="mon",3,IF(B13="tue",4,IF(B13="wed",5,y)))))))</f>
        <v>7</v>
      </c>
      <c r="E13" s="57"/>
      <c r="F13" s="57"/>
      <c r="G13" s="57"/>
      <c r="H13" s="57"/>
      <c r="I13" s="57"/>
      <c r="J13" s="64"/>
      <c r="K13" s="38"/>
      <c r="L13" s="57"/>
      <c r="M13" s="57"/>
      <c r="N13" s="57"/>
      <c r="O13" s="57"/>
      <c r="P13" s="57"/>
      <c r="Q13" s="57"/>
      <c r="R13" s="57"/>
    </row>
    <row r="14" spans="1:20" s="29" customFormat="1" ht="25.5" customHeight="1" x14ac:dyDescent="0.3">
      <c r="A14" s="27"/>
      <c r="B14" s="52"/>
      <c r="C14" s="53" t="s">
        <v>10</v>
      </c>
      <c r="D14" s="54"/>
      <c r="E14" s="55"/>
      <c r="F14" s="55"/>
      <c r="G14" s="55"/>
      <c r="H14" s="55"/>
      <c r="I14" s="48"/>
      <c r="J14" s="48"/>
      <c r="K14" s="38"/>
      <c r="L14" s="48"/>
      <c r="M14" s="48"/>
      <c r="N14" s="48"/>
      <c r="O14" s="48"/>
      <c r="P14" s="48"/>
      <c r="Q14" s="48"/>
      <c r="R14" s="48"/>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27" t="s">
        <v>0</v>
      </c>
      <c r="C16" s="127"/>
      <c r="D16" s="42" t="s">
        <v>5</v>
      </c>
      <c r="E16" s="42" t="s">
        <v>22</v>
      </c>
      <c r="F16" s="42" t="s">
        <v>23</v>
      </c>
      <c r="G16" s="42" t="s">
        <v>24</v>
      </c>
      <c r="H16" s="42" t="s">
        <v>25</v>
      </c>
      <c r="I16" s="46" t="s">
        <v>26</v>
      </c>
      <c r="J16" s="42" t="s">
        <v>27</v>
      </c>
      <c r="K16" s="66"/>
      <c r="L16" s="50" t="s">
        <v>28</v>
      </c>
      <c r="M16" s="50" t="s">
        <v>29</v>
      </c>
      <c r="N16" s="50" t="s">
        <v>6</v>
      </c>
      <c r="O16" s="50" t="s">
        <v>30</v>
      </c>
      <c r="P16" s="50" t="s">
        <v>7</v>
      </c>
      <c r="Q16" s="50" t="s">
        <v>8</v>
      </c>
      <c r="R16" s="50" t="s">
        <v>31</v>
      </c>
    </row>
    <row r="17" spans="1:18" s="29" customFormat="1" ht="21" customHeight="1" x14ac:dyDescent="0.3">
      <c r="A17" s="27"/>
      <c r="B17" s="118" t="str">
        <f t="shared" ref="B17:B22" si="0">TEXT(C17,"ddd")</f>
        <v>Sat</v>
      </c>
      <c r="C17" s="43">
        <f>C13+1</f>
        <v>44975</v>
      </c>
      <c r="D17" s="44">
        <f>IF(B17="thu",6,IF(B17="fri",7,IF(B17="sat",1,IF(B17="sun",2,IF(B17="mon",3,IF(B17="tue",4,IF(B17="wed",5,y)))))))</f>
        <v>1</v>
      </c>
      <c r="E17" s="45"/>
      <c r="F17" s="45"/>
      <c r="G17" s="45"/>
      <c r="H17" s="45"/>
      <c r="I17" s="45"/>
      <c r="J17" s="65"/>
      <c r="K17" s="27"/>
      <c r="L17" s="51"/>
      <c r="M17" s="51"/>
      <c r="N17" s="51"/>
      <c r="O17" s="51"/>
      <c r="P17" s="51"/>
      <c r="Q17" s="51"/>
      <c r="R17" s="51"/>
    </row>
    <row r="18" spans="1:18" s="29" customFormat="1" ht="21" customHeight="1" x14ac:dyDescent="0.3">
      <c r="A18" s="27"/>
      <c r="B18" s="118" t="str">
        <f t="shared" si="0"/>
        <v>Sun</v>
      </c>
      <c r="C18" s="43">
        <f t="shared" ref="C18:C23" si="1">C17+1</f>
        <v>44976</v>
      </c>
      <c r="D18" s="44">
        <f>IF(B18="thu",6,IF(B18="fri",7,IF(B18="sat",1,IF(B18="sun",2,IF(B18="mon",3,IF(B18="tue",4,IF(B18="wed",5,y)))))))</f>
        <v>2</v>
      </c>
      <c r="E18" s="45"/>
      <c r="F18" s="45"/>
      <c r="G18" s="45"/>
      <c r="H18" s="98"/>
      <c r="I18" s="48"/>
      <c r="J18" s="99"/>
      <c r="K18" s="27"/>
      <c r="L18" s="60"/>
      <c r="M18" s="60"/>
      <c r="N18" s="60"/>
      <c r="O18" s="60"/>
      <c r="P18" s="60"/>
      <c r="Q18" s="60"/>
      <c r="R18" s="60"/>
    </row>
    <row r="19" spans="1:18" s="29" customFormat="1" ht="21" customHeight="1" x14ac:dyDescent="0.3">
      <c r="A19" s="27"/>
      <c r="B19" s="109" t="str">
        <f t="shared" si="0"/>
        <v>Mon</v>
      </c>
      <c r="C19" s="110">
        <f t="shared" si="1"/>
        <v>44977</v>
      </c>
      <c r="D19" s="111">
        <f>IF(B19="thu",6,IF(B19="fri",7,IF(B19="sat",1,IF(B19="sun",2,IF(B19="mon",3,IF(B19="tue",4,IF(B19="wed",5,y)))))))</f>
        <v>3</v>
      </c>
      <c r="E19" s="47"/>
      <c r="F19" s="47"/>
      <c r="G19" s="47"/>
      <c r="H19" s="47"/>
      <c r="I19" s="47"/>
      <c r="J19" s="63"/>
      <c r="K19" s="27"/>
      <c r="L19" s="60"/>
      <c r="M19" s="60"/>
      <c r="N19" s="60"/>
      <c r="O19" s="60"/>
      <c r="P19" s="60"/>
      <c r="Q19" s="60"/>
      <c r="R19" s="60"/>
    </row>
    <row r="20" spans="1:18" s="29" customFormat="1" ht="21" customHeight="1" x14ac:dyDescent="0.3">
      <c r="A20" s="27"/>
      <c r="B20" s="112" t="str">
        <f t="shared" si="0"/>
        <v>Tue</v>
      </c>
      <c r="C20" s="43">
        <f t="shared" si="1"/>
        <v>44978</v>
      </c>
      <c r="D20" s="44">
        <f>IF(B20="thu",6,IF(B20="fri",7,IF(B20="sat",1,IF(B20="sun",2,IF(B20="mon",3,IF(B20="tue",4,IF(B20="wed",5,y)))))))</f>
        <v>4</v>
      </c>
      <c r="E20" s="45"/>
      <c r="F20" s="45"/>
      <c r="G20" s="45"/>
      <c r="H20" s="45"/>
      <c r="I20" s="45"/>
      <c r="J20" s="63"/>
      <c r="K20" s="82"/>
      <c r="L20" s="51"/>
      <c r="M20" s="51"/>
      <c r="N20" s="51"/>
      <c r="O20" s="51"/>
      <c r="P20" s="51"/>
      <c r="Q20" s="51"/>
      <c r="R20" s="51"/>
    </row>
    <row r="21" spans="1:18" s="29" customFormat="1" ht="21" customHeight="1" x14ac:dyDescent="0.3">
      <c r="A21" s="27"/>
      <c r="B21" s="113" t="str">
        <f t="shared" si="0"/>
        <v>Wed</v>
      </c>
      <c r="C21" s="84">
        <f t="shared" si="1"/>
        <v>44979</v>
      </c>
      <c r="D21" s="85">
        <f>IF(B21="thu",6,IF(B21="fri",7,IF(B21="sat",1,IF(B21="sun",2,IF(B21="mon",3,IF(B21="tue",4,IF(B21="wed",5,y)))))))</f>
        <v>5</v>
      </c>
      <c r="E21" s="48"/>
      <c r="F21" s="48"/>
      <c r="G21" s="48"/>
      <c r="H21" s="48"/>
      <c r="I21" s="48"/>
      <c r="J21" s="63"/>
      <c r="K21" s="27"/>
      <c r="L21" s="60"/>
      <c r="M21" s="60"/>
      <c r="N21" s="60"/>
      <c r="O21" s="60"/>
      <c r="P21" s="60"/>
      <c r="Q21" s="60"/>
      <c r="R21" s="60"/>
    </row>
    <row r="22" spans="1:18" s="29" customFormat="1" ht="21" customHeight="1" x14ac:dyDescent="0.3">
      <c r="A22" s="27"/>
      <c r="B22" s="83" t="str">
        <f t="shared" si="0"/>
        <v>Thu</v>
      </c>
      <c r="C22" s="84">
        <f t="shared" si="1"/>
        <v>44980</v>
      </c>
      <c r="D22" s="85">
        <f>IF(B22="thu",6,IF(B22="fri",7,IF(B22="sat",1,IF(B22="sun",2,IF(B22="mon",3,IF(B22="tue",4,IF(B22="wed",5,y)))))))</f>
        <v>6</v>
      </c>
      <c r="E22" s="48"/>
      <c r="F22" s="48"/>
      <c r="G22" s="48"/>
      <c r="H22" s="48"/>
      <c r="I22" s="48"/>
      <c r="J22" s="63"/>
      <c r="K22" s="38"/>
      <c r="L22" s="48"/>
      <c r="M22" s="48"/>
      <c r="N22" s="48"/>
      <c r="O22" s="48"/>
      <c r="P22" s="48"/>
      <c r="Q22" s="48"/>
      <c r="R22" s="48"/>
    </row>
    <row r="23" spans="1:18" s="29" customFormat="1" ht="21" customHeight="1" thickBot="1" x14ac:dyDescent="0.35">
      <c r="A23" s="27"/>
      <c r="B23" s="69" t="str">
        <f t="shared" ref="B23" si="2">TEXT(C23,"ddd")</f>
        <v>Fri</v>
      </c>
      <c r="C23" s="61">
        <f t="shared" si="1"/>
        <v>44981</v>
      </c>
      <c r="D23" s="62">
        <f t="shared" ref="D23" si="3">IF(B23="thu",6,IF(B23="fri",7,IF(B23="sat",1,IF(B23="sun",2,IF(B23="mon",3,IF(B23="tue",4,IF(B23="wed",5,y)))))))</f>
        <v>7</v>
      </c>
      <c r="E23" s="57"/>
      <c r="F23" s="57"/>
      <c r="G23" s="57"/>
      <c r="H23" s="57"/>
      <c r="I23" s="57"/>
      <c r="J23" s="64"/>
      <c r="K23" s="38"/>
      <c r="L23" s="57"/>
      <c r="M23" s="57"/>
      <c r="N23" s="57"/>
      <c r="O23" s="57"/>
      <c r="P23" s="57"/>
      <c r="Q23" s="57"/>
      <c r="R23" s="57"/>
    </row>
    <row r="24" spans="1:18" s="29" customFormat="1" ht="25.5" customHeight="1" x14ac:dyDescent="0.3">
      <c r="A24" s="27"/>
      <c r="B24" s="52"/>
      <c r="C24" s="53" t="s">
        <v>10</v>
      </c>
      <c r="D24" s="54"/>
      <c r="E24" s="55"/>
      <c r="F24" s="55"/>
      <c r="G24" s="55"/>
      <c r="H24" s="55"/>
      <c r="I24" s="48"/>
      <c r="J24" s="48"/>
      <c r="K24" s="38"/>
      <c r="L24" s="48"/>
      <c r="M24" s="48"/>
      <c r="N24" s="48"/>
      <c r="O24" s="48"/>
      <c r="P24" s="48"/>
      <c r="Q24" s="48"/>
      <c r="R24" s="48"/>
    </row>
    <row r="25" spans="1:18" s="29" customFormat="1" ht="25.5" customHeight="1"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27" t="s">
        <v>0</v>
      </c>
      <c r="C26" s="127"/>
      <c r="D26" s="42" t="s">
        <v>5</v>
      </c>
      <c r="E26" s="42" t="s">
        <v>22</v>
      </c>
      <c r="F26" s="42" t="s">
        <v>23</v>
      </c>
      <c r="G26" s="42" t="s">
        <v>24</v>
      </c>
      <c r="H26" s="42" t="s">
        <v>25</v>
      </c>
      <c r="I26" s="46" t="s">
        <v>26</v>
      </c>
      <c r="J26" s="42" t="s">
        <v>27</v>
      </c>
      <c r="K26" s="66"/>
      <c r="L26" s="50" t="s">
        <v>28</v>
      </c>
      <c r="M26" s="50" t="s">
        <v>29</v>
      </c>
      <c r="N26" s="50" t="s">
        <v>6</v>
      </c>
      <c r="O26" s="50" t="s">
        <v>30</v>
      </c>
      <c r="P26" s="50" t="s">
        <v>7</v>
      </c>
      <c r="Q26" s="50" t="s">
        <v>8</v>
      </c>
      <c r="R26" s="50" t="s">
        <v>31</v>
      </c>
    </row>
    <row r="27" spans="1:18" s="29" customFormat="1" ht="21" customHeight="1" x14ac:dyDescent="0.3">
      <c r="A27" s="27"/>
      <c r="B27" s="118" t="str">
        <f>TEXT(C27,"ddd")</f>
        <v>Sat</v>
      </c>
      <c r="C27" s="43">
        <f>C23+1</f>
        <v>44982</v>
      </c>
      <c r="D27" s="44">
        <f>IF(B27="thu",6,IF(B27="fri",7,IF(B27="sat",1,IF(B27="sun",2,IF(B27="mon",3,IF(B27="tue",4,IF(B27="wed",5,y)))))))</f>
        <v>1</v>
      </c>
      <c r="E27" s="45"/>
      <c r="F27" s="45"/>
      <c r="G27" s="45"/>
      <c r="H27" s="45"/>
      <c r="I27" s="45"/>
      <c r="J27" s="65"/>
      <c r="K27" s="27"/>
      <c r="L27" s="51"/>
      <c r="M27" s="51"/>
      <c r="N27" s="51"/>
      <c r="O27" s="51"/>
      <c r="P27" s="51"/>
      <c r="Q27" s="51"/>
      <c r="R27" s="51"/>
    </row>
    <row r="28" spans="1:18" s="29" customFormat="1" ht="21" customHeight="1" x14ac:dyDescent="0.3">
      <c r="A28" s="27"/>
      <c r="B28" s="118" t="str">
        <f>TEXT(C28,"ddd")</f>
        <v>Sun</v>
      </c>
      <c r="C28" s="43">
        <f>C27+1</f>
        <v>44983</v>
      </c>
      <c r="D28" s="44">
        <f>IF(B28="thu",6,IF(B28="fri",7,IF(B28="sat",1,IF(B28="sun",2,IF(B28="mon",3,IF(B28="tue",4,IF(B28="wed",5,y)))))))</f>
        <v>2</v>
      </c>
      <c r="E28" s="45"/>
      <c r="F28" s="45" t="s">
        <v>3</v>
      </c>
      <c r="G28" s="45" t="s">
        <v>3</v>
      </c>
      <c r="H28" s="98" t="s">
        <v>3</v>
      </c>
      <c r="I28" s="48" t="s">
        <v>3</v>
      </c>
      <c r="J28" s="99" t="s">
        <v>3</v>
      </c>
      <c r="K28" s="27"/>
      <c r="L28" s="60" t="s">
        <v>3</v>
      </c>
      <c r="M28" s="60" t="s">
        <v>3</v>
      </c>
      <c r="N28" s="60" t="s">
        <v>3</v>
      </c>
      <c r="O28" s="60"/>
      <c r="P28" s="60"/>
      <c r="Q28" s="60"/>
      <c r="R28" s="60"/>
    </row>
    <row r="29" spans="1:18" s="29" customFormat="1" ht="21" customHeight="1" x14ac:dyDescent="0.3">
      <c r="A29" s="27"/>
      <c r="B29" s="73" t="str">
        <f>TEXT(C29,"ddd")</f>
        <v>Mon</v>
      </c>
      <c r="C29" s="43">
        <f>C28+1</f>
        <v>44984</v>
      </c>
      <c r="D29" s="44">
        <f>IF(B29="thu",6,IF(B29="fri",7,IF(B29="sat",1,IF(B29="sun",2,IF(B29="mon",3,IF(B29="tue",4,IF(B29="wed",5,y)))))))</f>
        <v>3</v>
      </c>
      <c r="E29" s="45"/>
      <c r="F29" s="45"/>
      <c r="G29" s="45"/>
      <c r="H29" s="45"/>
      <c r="I29" s="48"/>
      <c r="J29" s="63"/>
      <c r="K29" s="38"/>
      <c r="L29" s="48"/>
      <c r="M29" s="48"/>
      <c r="N29" s="48"/>
      <c r="O29" s="48"/>
      <c r="P29" s="48"/>
      <c r="Q29" s="48"/>
      <c r="R29" s="48"/>
    </row>
    <row r="30" spans="1:18" s="29" customFormat="1" ht="21" customHeight="1" thickBot="1" x14ac:dyDescent="0.35">
      <c r="A30" s="27"/>
      <c r="B30" s="69" t="str">
        <f>TEXT(C30,"ddd")</f>
        <v>Tue</v>
      </c>
      <c r="C30" s="61">
        <f>C29+1</f>
        <v>44985</v>
      </c>
      <c r="D30" s="62">
        <f>IF(B30="thu",6,IF(B30="fri",7,IF(B30="sat",1,IF(B30="sun",2,IF(B30="mon",3,IF(B30="tue",4,IF(B30="wed",5,y)))))))</f>
        <v>4</v>
      </c>
      <c r="E30" s="57"/>
      <c r="F30" s="57"/>
      <c r="G30" s="57"/>
      <c r="H30" s="57"/>
      <c r="I30" s="57"/>
      <c r="J30" s="64"/>
      <c r="K30" s="38"/>
      <c r="L30" s="57"/>
      <c r="M30" s="57"/>
      <c r="N30" s="57"/>
      <c r="O30" s="57"/>
      <c r="P30" s="57"/>
      <c r="Q30" s="57"/>
      <c r="R30" s="57"/>
    </row>
    <row r="31" spans="1:18" s="29" customFormat="1" ht="25.5" customHeight="1" x14ac:dyDescent="0.3">
      <c r="A31" s="27"/>
      <c r="B31" s="52"/>
      <c r="C31" s="53" t="s">
        <v>10</v>
      </c>
      <c r="D31" s="54"/>
      <c r="E31" s="55"/>
      <c r="F31" s="55"/>
      <c r="G31" s="55"/>
      <c r="H31" s="55"/>
      <c r="I31" s="48"/>
      <c r="J31" s="48"/>
      <c r="K31" s="38"/>
      <c r="L31" s="48"/>
      <c r="M31" s="48"/>
      <c r="N31" s="48"/>
      <c r="O31" s="48"/>
      <c r="P31" s="48"/>
      <c r="Q31" s="48"/>
      <c r="R31" s="48"/>
    </row>
    <row r="32" spans="1:18" s="29" customFormat="1" ht="25.5" customHeight="1" x14ac:dyDescent="0.3">
      <c r="A32" s="27"/>
      <c r="B32" s="36"/>
      <c r="C32" s="39"/>
      <c r="D32" s="37"/>
      <c r="E32" s="38"/>
      <c r="F32" s="38"/>
      <c r="G32" s="38"/>
      <c r="H32" s="38"/>
      <c r="I32" s="38"/>
      <c r="J32" s="38"/>
      <c r="K32" s="38"/>
      <c r="L32" s="38"/>
      <c r="M32" s="38"/>
      <c r="N32" s="38"/>
      <c r="O32" s="38"/>
      <c r="P32" s="38"/>
      <c r="Q32" s="38"/>
      <c r="R32" s="38"/>
    </row>
    <row r="33" spans="1:18" s="29" customFormat="1" ht="10.5" customHeight="1" thickBot="1" x14ac:dyDescent="0.35">
      <c r="A33" s="27"/>
      <c r="B33" s="36"/>
      <c r="C33" s="39"/>
      <c r="D33" s="37"/>
      <c r="E33" s="38"/>
      <c r="F33" s="38"/>
      <c r="G33" s="38"/>
      <c r="H33" s="38"/>
      <c r="I33" s="38"/>
      <c r="J33" s="38"/>
      <c r="K33" s="38"/>
      <c r="L33" s="38"/>
      <c r="M33" s="38"/>
      <c r="N33" s="38"/>
      <c r="O33" s="38"/>
      <c r="P33" s="38"/>
      <c r="Q33" s="38"/>
      <c r="R33" s="38"/>
    </row>
    <row r="34" spans="1:18" s="29" customFormat="1" ht="30" customHeight="1" thickBot="1" x14ac:dyDescent="0.35">
      <c r="A34" s="27"/>
      <c r="B34" s="36"/>
      <c r="C34" s="39" t="s">
        <v>9</v>
      </c>
      <c r="D34" s="68" t="s">
        <v>3</v>
      </c>
      <c r="E34" s="38"/>
      <c r="F34" s="126" t="s">
        <v>33</v>
      </c>
      <c r="G34" s="132"/>
      <c r="H34" s="132"/>
      <c r="I34" s="132"/>
      <c r="J34" s="132"/>
      <c r="K34" s="132"/>
      <c r="L34" s="132"/>
      <c r="M34" s="132"/>
      <c r="N34" s="132"/>
      <c r="O34" s="132"/>
      <c r="P34" s="132"/>
      <c r="Q34" s="132"/>
      <c r="R34" s="132"/>
    </row>
    <row r="35" spans="1:18" ht="28.5" customHeight="1" x14ac:dyDescent="0.25">
      <c r="A35" s="13"/>
      <c r="B35" s="13"/>
      <c r="C35" s="8"/>
      <c r="D35" s="19"/>
      <c r="E35" s="13"/>
      <c r="H35" s="13"/>
      <c r="I35" s="13"/>
      <c r="J35" s="13"/>
      <c r="K35" s="13"/>
      <c r="N35" s="13"/>
      <c r="O35" s="13"/>
    </row>
    <row r="36" spans="1:18" ht="21.75" customHeight="1" x14ac:dyDescent="0.3">
      <c r="A36" s="13"/>
      <c r="B36" s="1"/>
      <c r="C36" s="8"/>
      <c r="D36" s="18"/>
      <c r="E36" s="18"/>
      <c r="F36" s="120" t="s">
        <v>19</v>
      </c>
      <c r="G36" s="120"/>
      <c r="H36" s="18"/>
      <c r="I36" s="18"/>
      <c r="J36" s="18"/>
      <c r="K36" s="13"/>
      <c r="L36" s="120" t="s">
        <v>20</v>
      </c>
      <c r="M36" s="120"/>
      <c r="N36" s="13"/>
      <c r="O36" s="13"/>
    </row>
    <row r="37" spans="1:18" ht="14.25" x14ac:dyDescent="0.3">
      <c r="A37" s="13"/>
      <c r="B37" s="24"/>
      <c r="C37" s="8"/>
      <c r="D37" s="18"/>
      <c r="E37" s="18"/>
      <c r="F37" s="18"/>
      <c r="G37" s="15"/>
      <c r="H37" s="11"/>
      <c r="I37" s="11"/>
      <c r="J37" s="11"/>
      <c r="K37" s="13"/>
      <c r="L37" s="13"/>
      <c r="M37" s="13"/>
      <c r="N37" s="13"/>
    </row>
    <row r="38" spans="1:18" ht="17.25" customHeight="1" x14ac:dyDescent="0.3">
      <c r="A38" s="14"/>
      <c r="B38" s="12"/>
      <c r="C38" s="25"/>
      <c r="I38" s="16"/>
      <c r="J38" s="16"/>
      <c r="L38" s="18"/>
      <c r="M38" s="14"/>
      <c r="N38" s="14"/>
    </row>
    <row r="39" spans="1:18" ht="13.5" x14ac:dyDescent="0.25">
      <c r="A39" s="13"/>
      <c r="B39" s="13"/>
      <c r="C39" s="8"/>
      <c r="D39" s="9"/>
      <c r="E39" s="15"/>
      <c r="F39" s="10"/>
      <c r="G39" s="15"/>
      <c r="H39" s="11"/>
      <c r="I39" s="17"/>
      <c r="J39" s="23"/>
      <c r="K39" s="23"/>
      <c r="L39" s="13"/>
      <c r="M39" s="13"/>
      <c r="N39" s="13"/>
    </row>
    <row r="40" spans="1:18" ht="17.25" customHeight="1" x14ac:dyDescent="0.3">
      <c r="A40" s="14"/>
      <c r="B40" s="14"/>
      <c r="C40" s="25"/>
      <c r="D40" s="18"/>
      <c r="E40" s="18"/>
      <c r="F40" s="18"/>
      <c r="G40" s="18"/>
      <c r="H40" s="18"/>
      <c r="I40" s="18"/>
      <c r="J40" s="18"/>
      <c r="K40" s="14"/>
      <c r="L40" s="14"/>
      <c r="M40" s="14"/>
      <c r="N40" s="14"/>
    </row>
    <row r="41" spans="1:18" ht="13.5" x14ac:dyDescent="0.25">
      <c r="A41" s="13"/>
      <c r="B41" s="13"/>
      <c r="C41" s="8"/>
      <c r="D41" s="17" t="s">
        <v>17</v>
      </c>
      <c r="E41" s="23"/>
      <c r="F41" s="23"/>
      <c r="G41" s="23"/>
      <c r="H41" s="23"/>
      <c r="I41" s="11"/>
      <c r="J41" s="11"/>
      <c r="K41" s="13"/>
      <c r="L41" s="13"/>
      <c r="M41" s="13"/>
      <c r="N41" s="13"/>
    </row>
  </sheetData>
  <mergeCells count="19">
    <mergeCell ref="D2:F2"/>
    <mergeCell ref="O2:Q2"/>
    <mergeCell ref="D4:G4"/>
    <mergeCell ref="C5:D5"/>
    <mergeCell ref="F5:H5"/>
    <mergeCell ref="I5:J5"/>
    <mergeCell ref="C6:D6"/>
    <mergeCell ref="F6:H6"/>
    <mergeCell ref="I6:J6"/>
    <mergeCell ref="C7:D7"/>
    <mergeCell ref="F7:H7"/>
    <mergeCell ref="I7:J7"/>
    <mergeCell ref="L10:R10"/>
    <mergeCell ref="F34:R34"/>
    <mergeCell ref="F36:G36"/>
    <mergeCell ref="L36:M36"/>
    <mergeCell ref="B11:C11"/>
    <mergeCell ref="B16:C16"/>
    <mergeCell ref="B26:C2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44986</v>
      </c>
      <c r="J5" s="131"/>
      <c r="K5" s="3"/>
      <c r="L5" s="3"/>
      <c r="M5" s="3"/>
      <c r="N5" s="3" t="s">
        <v>14</v>
      </c>
      <c r="O5" s="3"/>
      <c r="P5" s="5"/>
      <c r="Q5" s="5"/>
    </row>
    <row r="6" spans="1:20" ht="21" customHeight="1" x14ac:dyDescent="0.3">
      <c r="A6" s="14"/>
      <c r="B6" s="22" t="s">
        <v>3</v>
      </c>
      <c r="C6" s="121"/>
      <c r="D6" s="121"/>
      <c r="E6" s="5"/>
      <c r="F6" s="122" t="s">
        <v>2</v>
      </c>
      <c r="G6" s="122"/>
      <c r="H6" s="122"/>
      <c r="I6" s="123">
        <f>C32</f>
        <v>45000</v>
      </c>
      <c r="J6" s="123"/>
      <c r="K6" s="3"/>
      <c r="L6" s="3"/>
      <c r="M6" s="3"/>
      <c r="N6" s="3" t="s">
        <v>13</v>
      </c>
      <c r="O6" s="6"/>
      <c r="P6" s="6"/>
    </row>
    <row r="7" spans="1:20" ht="21" customHeight="1" thickBot="1" x14ac:dyDescent="0.35">
      <c r="A7" s="14"/>
      <c r="B7" s="22" t="s">
        <v>3</v>
      </c>
      <c r="C7" s="121"/>
      <c r="D7" s="121"/>
      <c r="E7" s="5"/>
      <c r="F7" s="124" t="s">
        <v>12</v>
      </c>
      <c r="G7" s="124"/>
      <c r="H7" s="124"/>
      <c r="I7" s="123">
        <v>45016</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2" t="s">
        <v>22</v>
      </c>
      <c r="F11" s="42" t="s">
        <v>23</v>
      </c>
      <c r="G11" s="42" t="s">
        <v>24</v>
      </c>
      <c r="H11" s="42" t="s">
        <v>25</v>
      </c>
      <c r="I11" s="46" t="s">
        <v>26</v>
      </c>
      <c r="J11" s="42" t="s">
        <v>27</v>
      </c>
      <c r="K11" s="66"/>
      <c r="L11" s="50" t="s">
        <v>28</v>
      </c>
      <c r="M11" s="50" t="s">
        <v>29</v>
      </c>
      <c r="N11" s="50" t="s">
        <v>6</v>
      </c>
      <c r="O11" s="50" t="s">
        <v>30</v>
      </c>
      <c r="P11" s="50" t="s">
        <v>7</v>
      </c>
      <c r="Q11" s="50" t="s">
        <v>8</v>
      </c>
      <c r="R11" s="50" t="s">
        <v>31</v>
      </c>
    </row>
    <row r="12" spans="1:20" s="29" customFormat="1" ht="21" customHeight="1" x14ac:dyDescent="0.3">
      <c r="A12" s="27"/>
      <c r="B12" s="73" t="str">
        <f>TEXT(C12,"ddd")</f>
        <v>Wed</v>
      </c>
      <c r="C12" s="43">
        <v>44986</v>
      </c>
      <c r="D12" s="44">
        <f>IF(B12="thu",6,IF(B12="fri",7,IF(B12="sat",1,IF(B12="sun",2,IF(B12="mon",3,IF(B12="tue",4,IF(B12="wed",5,y)))))))</f>
        <v>5</v>
      </c>
      <c r="E12" s="45"/>
      <c r="F12" s="45"/>
      <c r="G12" s="45"/>
      <c r="H12" s="45"/>
      <c r="I12" s="45"/>
      <c r="J12" s="65"/>
      <c r="K12" s="27"/>
      <c r="L12" s="51"/>
      <c r="M12" s="51"/>
      <c r="N12" s="51"/>
      <c r="O12" s="51"/>
      <c r="P12" s="51"/>
      <c r="Q12" s="51"/>
      <c r="R12" s="51"/>
    </row>
    <row r="13" spans="1:20" s="29" customFormat="1" ht="21" customHeight="1" x14ac:dyDescent="0.3">
      <c r="A13" s="27"/>
      <c r="B13" s="73" t="str">
        <f>TEXT(C13,"ddd")</f>
        <v>Thu</v>
      </c>
      <c r="C13" s="43">
        <f>C12+1</f>
        <v>44987</v>
      </c>
      <c r="D13" s="44">
        <f>IF(B13="thu",6,IF(B13="fri",7,IF(B13="sat",1,IF(B13="sun",2,IF(B13="mon",3,IF(B13="tue",4,IF(B13="wed",5,y)))))))</f>
        <v>6</v>
      </c>
      <c r="E13" s="45"/>
      <c r="F13" s="45"/>
      <c r="G13" s="45"/>
      <c r="H13" s="98"/>
      <c r="I13" s="48"/>
      <c r="J13" s="99"/>
      <c r="K13" s="27"/>
      <c r="L13" s="60"/>
      <c r="M13" s="60"/>
      <c r="N13" s="60"/>
      <c r="O13" s="60"/>
      <c r="P13" s="60"/>
      <c r="Q13" s="60"/>
      <c r="R13" s="60"/>
    </row>
    <row r="14" spans="1:20" s="29" customFormat="1" ht="21" customHeight="1" thickBot="1" x14ac:dyDescent="0.35">
      <c r="A14" s="27"/>
      <c r="B14" s="69" t="str">
        <f t="shared" ref="B14:B32" si="0">TEXT(C14,"ddd")</f>
        <v>Fri</v>
      </c>
      <c r="C14" s="61">
        <f>C13+1</f>
        <v>44988</v>
      </c>
      <c r="D14" s="62">
        <f>IF(B14="thu",6,IF(B14="fri",7,IF(B14="sat",1,IF(B14="sun",2,IF(B14="mon",3,IF(B14="tue",4,IF(B14="wed",5,y)))))))</f>
        <v>7</v>
      </c>
      <c r="E14" s="57"/>
      <c r="F14" s="57"/>
      <c r="G14" s="57"/>
      <c r="H14" s="57"/>
      <c r="I14" s="57"/>
      <c r="J14" s="64"/>
      <c r="K14" s="47"/>
      <c r="L14" s="49"/>
      <c r="M14" s="49"/>
      <c r="N14" s="49"/>
      <c r="O14" s="49"/>
      <c r="P14" s="49"/>
      <c r="Q14" s="49"/>
      <c r="R14" s="49"/>
    </row>
    <row r="15" spans="1:20" s="29" customFormat="1" ht="25.5" customHeight="1" x14ac:dyDescent="0.3">
      <c r="A15" s="27"/>
      <c r="B15" s="36"/>
      <c r="C15" s="39" t="s">
        <v>10</v>
      </c>
      <c r="D15" s="37"/>
      <c r="E15" s="38"/>
      <c r="F15" s="38"/>
      <c r="G15" s="38"/>
      <c r="H15" s="38"/>
      <c r="I15" s="48"/>
      <c r="J15" s="48"/>
      <c r="K15" s="38"/>
      <c r="L15" s="56"/>
      <c r="M15" s="56"/>
      <c r="N15" s="56"/>
      <c r="O15" s="56"/>
      <c r="P15" s="56"/>
      <c r="Q15" s="56"/>
      <c r="R15" s="56"/>
    </row>
    <row r="16" spans="1:20" s="29" customFormat="1" ht="19.5" customHeight="1" x14ac:dyDescent="0.3">
      <c r="A16" s="27"/>
      <c r="B16" s="36"/>
      <c r="C16" s="39"/>
      <c r="D16" s="37"/>
      <c r="E16" s="38"/>
      <c r="F16" s="38"/>
      <c r="G16" s="38"/>
      <c r="H16" s="38"/>
      <c r="I16" s="38"/>
      <c r="J16" s="38"/>
      <c r="K16" s="38"/>
      <c r="L16" s="38"/>
      <c r="M16" s="38"/>
      <c r="N16" s="38"/>
      <c r="O16" s="38"/>
      <c r="P16" s="38"/>
      <c r="Q16" s="38"/>
      <c r="R16" s="38"/>
    </row>
    <row r="17" spans="1:18" s="29" customFormat="1" ht="42.75" x14ac:dyDescent="0.3">
      <c r="A17" s="27"/>
      <c r="B17" s="127" t="s">
        <v>0</v>
      </c>
      <c r="C17" s="127"/>
      <c r="D17" s="42" t="s">
        <v>5</v>
      </c>
      <c r="E17" s="42" t="s">
        <v>22</v>
      </c>
      <c r="F17" s="42" t="s">
        <v>23</v>
      </c>
      <c r="G17" s="42" t="s">
        <v>24</v>
      </c>
      <c r="H17" s="42" t="s">
        <v>25</v>
      </c>
      <c r="I17" s="46" t="s">
        <v>26</v>
      </c>
      <c r="J17" s="42" t="s">
        <v>27</v>
      </c>
      <c r="K17" s="66"/>
      <c r="L17" s="50" t="s">
        <v>28</v>
      </c>
      <c r="M17" s="50" t="s">
        <v>29</v>
      </c>
      <c r="N17" s="50" t="s">
        <v>6</v>
      </c>
      <c r="O17" s="50" t="s">
        <v>30</v>
      </c>
      <c r="P17" s="50" t="s">
        <v>7</v>
      </c>
      <c r="Q17" s="50" t="s">
        <v>8</v>
      </c>
      <c r="R17" s="50" t="s">
        <v>31</v>
      </c>
    </row>
    <row r="18" spans="1:18" s="29" customFormat="1" ht="21" customHeight="1" x14ac:dyDescent="0.3">
      <c r="A18" s="27"/>
      <c r="B18" s="118" t="str">
        <f t="shared" ref="B18:B23" si="1">TEXT(C18,"ddd")</f>
        <v>Sat</v>
      </c>
      <c r="C18" s="43">
        <f>C14+1</f>
        <v>44989</v>
      </c>
      <c r="D18" s="44">
        <f>IF(B18="thu",6,IF(B18="fri",7,IF(B18="sat",1,IF(B18="sun",2,IF(B18="mon",3,IF(B18="tue",4,IF(B18="wed",5,y)))))))</f>
        <v>1</v>
      </c>
      <c r="E18" s="45"/>
      <c r="F18" s="45"/>
      <c r="G18" s="45"/>
      <c r="H18" s="45"/>
      <c r="I18" s="45"/>
      <c r="J18" s="65"/>
      <c r="K18" s="27"/>
      <c r="L18" s="51"/>
      <c r="M18" s="51"/>
      <c r="N18" s="51"/>
      <c r="O18" s="51"/>
      <c r="P18" s="51"/>
      <c r="Q18" s="51"/>
      <c r="R18" s="51"/>
    </row>
    <row r="19" spans="1:18" s="29" customFormat="1" ht="21" customHeight="1" x14ac:dyDescent="0.3">
      <c r="A19" s="27"/>
      <c r="B19" s="118" t="str">
        <f t="shared" si="1"/>
        <v>Sun</v>
      </c>
      <c r="C19" s="43">
        <f t="shared" ref="C19:C24" si="2">C18+1</f>
        <v>44990</v>
      </c>
      <c r="D19" s="44">
        <f>IF(B19="thu",6,IF(B19="fri",7,IF(B19="sat",1,IF(B19="sun",2,IF(B19="mon",3,IF(B19="tue",4,IF(B19="wed",5,y)))))))</f>
        <v>2</v>
      </c>
      <c r="E19" s="45"/>
      <c r="F19" s="45"/>
      <c r="G19" s="45"/>
      <c r="H19" s="98"/>
      <c r="I19" s="48"/>
      <c r="J19" s="99"/>
      <c r="K19" s="27"/>
      <c r="L19" s="60"/>
      <c r="M19" s="60"/>
      <c r="N19" s="60"/>
      <c r="O19" s="60"/>
      <c r="P19" s="60"/>
      <c r="Q19" s="60"/>
      <c r="R19" s="60"/>
    </row>
    <row r="20" spans="1:18" s="29" customFormat="1" ht="21" customHeight="1" x14ac:dyDescent="0.3">
      <c r="A20" s="27"/>
      <c r="B20" s="81" t="str">
        <f t="shared" si="1"/>
        <v>Mon</v>
      </c>
      <c r="C20" s="43">
        <f t="shared" si="2"/>
        <v>44991</v>
      </c>
      <c r="D20" s="44">
        <f>IF(B20="thu",6,IF(B20="fri",7,IF(B20="sat",1,IF(B20="sun",2,IF(B20="mon",3,IF(B20="tue",4,IF(B20="wed",5,y)))))))</f>
        <v>3</v>
      </c>
      <c r="E20" s="45"/>
      <c r="F20" s="45"/>
      <c r="G20" s="45"/>
      <c r="H20" s="45"/>
      <c r="I20" s="48"/>
      <c r="J20" s="63"/>
      <c r="K20" s="67"/>
      <c r="L20" s="60"/>
      <c r="M20" s="60"/>
      <c r="N20" s="60"/>
      <c r="O20" s="60"/>
      <c r="P20" s="60"/>
      <c r="Q20" s="60"/>
      <c r="R20" s="60"/>
    </row>
    <row r="21" spans="1:18" s="29" customFormat="1" ht="21" customHeight="1" x14ac:dyDescent="0.3">
      <c r="A21" s="27"/>
      <c r="B21" s="83" t="str">
        <f t="shared" si="1"/>
        <v>Tue</v>
      </c>
      <c r="C21" s="84">
        <f t="shared" si="2"/>
        <v>44992</v>
      </c>
      <c r="D21" s="85">
        <f>IF(B21="thu",6,IF(B21="fri",7,IF(B21="sat",1,IF(B21="sun",2,IF(B21="mon",3,IF(B21="tue",4,IF(B21="wed",5,y)))))))</f>
        <v>4</v>
      </c>
      <c r="E21" s="48"/>
      <c r="F21" s="48"/>
      <c r="G21" s="48"/>
      <c r="H21" s="48"/>
      <c r="I21" s="48"/>
      <c r="J21" s="63"/>
      <c r="K21" s="27"/>
      <c r="L21" s="60"/>
      <c r="M21" s="60"/>
      <c r="N21" s="60"/>
      <c r="O21" s="60"/>
      <c r="P21" s="60"/>
      <c r="Q21" s="60"/>
      <c r="R21" s="60"/>
    </row>
    <row r="22" spans="1:18" s="29" customFormat="1" ht="21" customHeight="1" x14ac:dyDescent="0.3">
      <c r="A22" s="27"/>
      <c r="B22" s="73" t="str">
        <f t="shared" si="1"/>
        <v>Wed</v>
      </c>
      <c r="C22" s="43">
        <f t="shared" si="2"/>
        <v>44993</v>
      </c>
      <c r="D22" s="44">
        <f>IF(B22="thu",6,IF(B22="fri",7,IF(B22="sat",1,IF(B22="sun",2,IF(B22="mon",3,IF(B22="tue",4,IF(B22="wed",5,y)))))))</f>
        <v>5</v>
      </c>
      <c r="E22" s="45"/>
      <c r="F22" s="45"/>
      <c r="G22" s="45"/>
      <c r="H22" s="45"/>
      <c r="I22" s="45"/>
      <c r="J22" s="63"/>
      <c r="K22" s="38"/>
      <c r="L22" s="45"/>
      <c r="M22" s="45"/>
      <c r="N22" s="45"/>
      <c r="O22" s="45"/>
      <c r="P22" s="45"/>
      <c r="Q22" s="45"/>
      <c r="R22" s="45"/>
    </row>
    <row r="23" spans="1:18" s="29" customFormat="1" ht="21" customHeight="1" x14ac:dyDescent="0.3">
      <c r="A23" s="27"/>
      <c r="B23" s="73" t="str">
        <f t="shared" si="1"/>
        <v>Thu</v>
      </c>
      <c r="C23" s="43">
        <f t="shared" si="2"/>
        <v>44994</v>
      </c>
      <c r="D23" s="44">
        <f>IF(B23="thu",6,IF(B23="fri",7,IF(B23="sat",1,IF(B23="sun",2,IF(B23="mon",3,IF(B23="tue",4,IF(B23="wed",5,y)))))))</f>
        <v>6</v>
      </c>
      <c r="E23" s="45"/>
      <c r="F23" s="45"/>
      <c r="G23" s="45"/>
      <c r="H23" s="45"/>
      <c r="I23" s="48"/>
      <c r="J23" s="63"/>
      <c r="K23" s="38"/>
      <c r="L23" s="48"/>
      <c r="M23" s="48"/>
      <c r="N23" s="48"/>
      <c r="O23" s="48"/>
      <c r="P23" s="48"/>
      <c r="Q23" s="48"/>
      <c r="R23" s="48"/>
    </row>
    <row r="24" spans="1:18" s="29" customFormat="1" ht="21" customHeight="1" thickBot="1" x14ac:dyDescent="0.35">
      <c r="A24" s="27"/>
      <c r="B24" s="69" t="str">
        <f t="shared" si="0"/>
        <v>Fri</v>
      </c>
      <c r="C24" s="61">
        <f t="shared" si="2"/>
        <v>44995</v>
      </c>
      <c r="D24" s="62">
        <f t="shared" ref="D24:D32" si="3">IF(B24="thu",6,IF(B24="fri",7,IF(B24="sat",1,IF(B24="sun",2,IF(B24="mon",3,IF(B24="tue",4,IF(B24="wed",5,y)))))))</f>
        <v>7</v>
      </c>
      <c r="E24" s="57"/>
      <c r="F24" s="57"/>
      <c r="G24" s="57"/>
      <c r="H24" s="57"/>
      <c r="I24" s="57"/>
      <c r="J24" s="64"/>
      <c r="K24" s="47"/>
      <c r="L24" s="49"/>
      <c r="M24" s="49"/>
      <c r="N24" s="49"/>
      <c r="O24" s="49"/>
      <c r="P24" s="49"/>
      <c r="Q24" s="49"/>
      <c r="R24" s="49"/>
    </row>
    <row r="25" spans="1:18" s="29" customFormat="1" ht="25.5" customHeight="1" x14ac:dyDescent="0.3">
      <c r="A25" s="27"/>
      <c r="B25" s="36"/>
      <c r="C25" s="39" t="s">
        <v>10</v>
      </c>
      <c r="D25" s="37"/>
      <c r="E25" s="38"/>
      <c r="F25" s="38"/>
      <c r="G25" s="38"/>
      <c r="H25" s="38"/>
      <c r="I25" s="48"/>
      <c r="J25" s="48"/>
      <c r="K25" s="38"/>
      <c r="L25" s="56"/>
      <c r="M25" s="56"/>
      <c r="N25" s="56"/>
      <c r="O25" s="56"/>
      <c r="P25" s="56"/>
      <c r="Q25" s="56"/>
      <c r="R25" s="56"/>
    </row>
    <row r="26" spans="1:18" s="29" customFormat="1" ht="21" customHeight="1" x14ac:dyDescent="0.3">
      <c r="A26" s="27"/>
      <c r="B26" s="103"/>
      <c r="C26" s="104"/>
      <c r="D26" s="105"/>
      <c r="E26" s="106"/>
      <c r="F26" s="106"/>
      <c r="G26" s="106"/>
      <c r="H26" s="106"/>
      <c r="I26" s="106"/>
      <c r="J26" s="106"/>
      <c r="K26" s="106"/>
      <c r="L26" s="106"/>
      <c r="M26" s="106"/>
      <c r="N26" s="106"/>
      <c r="O26" s="106"/>
      <c r="P26" s="106"/>
      <c r="Q26" s="106"/>
      <c r="R26" s="106"/>
    </row>
    <row r="27" spans="1:18" s="29" customFormat="1" ht="42.75" x14ac:dyDescent="0.3">
      <c r="A27" s="27"/>
      <c r="B27" s="127" t="s">
        <v>0</v>
      </c>
      <c r="C27" s="127"/>
      <c r="D27" s="42" t="s">
        <v>5</v>
      </c>
      <c r="E27" s="42" t="s">
        <v>22</v>
      </c>
      <c r="F27" s="42" t="s">
        <v>23</v>
      </c>
      <c r="G27" s="42" t="s">
        <v>24</v>
      </c>
      <c r="H27" s="42" t="s">
        <v>25</v>
      </c>
      <c r="I27" s="46" t="s">
        <v>26</v>
      </c>
      <c r="J27" s="42" t="s">
        <v>27</v>
      </c>
      <c r="K27" s="66"/>
      <c r="L27" s="50" t="s">
        <v>28</v>
      </c>
      <c r="M27" s="50" t="s">
        <v>29</v>
      </c>
      <c r="N27" s="50" t="s">
        <v>6</v>
      </c>
      <c r="O27" s="50" t="s">
        <v>30</v>
      </c>
      <c r="P27" s="50" t="s">
        <v>7</v>
      </c>
      <c r="Q27" s="50" t="s">
        <v>8</v>
      </c>
      <c r="R27" s="50" t="s">
        <v>31</v>
      </c>
    </row>
    <row r="28" spans="1:18" s="29" customFormat="1" ht="21" customHeight="1" x14ac:dyDescent="0.3">
      <c r="A28" s="27"/>
      <c r="B28" s="118" t="str">
        <f>TEXT(C28,"ddd")</f>
        <v>Sat</v>
      </c>
      <c r="C28" s="43">
        <f>C24+1</f>
        <v>44996</v>
      </c>
      <c r="D28" s="44">
        <f>IF(B28="thu",6,IF(B28="fri",7,IF(B28="sat",1,IF(B28="sun",2,IF(B28="mon",3,IF(B28="tue",4,IF(B28="wed",5,y)))))))</f>
        <v>1</v>
      </c>
      <c r="E28" s="45"/>
      <c r="F28" s="45" t="s">
        <v>3</v>
      </c>
      <c r="G28" s="45" t="s">
        <v>3</v>
      </c>
      <c r="H28" s="45" t="s">
        <v>3</v>
      </c>
      <c r="I28" s="45" t="s">
        <v>3</v>
      </c>
      <c r="J28" s="65" t="s">
        <v>3</v>
      </c>
      <c r="K28" s="27"/>
      <c r="L28" s="51" t="s">
        <v>3</v>
      </c>
      <c r="M28" s="51" t="s">
        <v>3</v>
      </c>
      <c r="N28" s="51" t="s">
        <v>3</v>
      </c>
      <c r="O28" s="51"/>
      <c r="P28" s="51"/>
      <c r="Q28" s="51"/>
      <c r="R28" s="51"/>
    </row>
    <row r="29" spans="1:18" s="29" customFormat="1" ht="21" customHeight="1" x14ac:dyDescent="0.3">
      <c r="A29" s="27"/>
      <c r="B29" s="118" t="str">
        <f>TEXT(C29,"ddd")</f>
        <v>Sun</v>
      </c>
      <c r="C29" s="43">
        <f>C28+1</f>
        <v>44997</v>
      </c>
      <c r="D29" s="44">
        <f>IF(B29="thu",6,IF(B29="fri",7,IF(B29="sat",1,IF(B29="sun",2,IF(B29="mon",3,IF(B29="tue",4,IF(B29="wed",5,y)))))))</f>
        <v>2</v>
      </c>
      <c r="E29" s="45"/>
      <c r="F29" s="45"/>
      <c r="G29" s="45"/>
      <c r="H29" s="98"/>
      <c r="I29" s="48"/>
      <c r="J29" s="99"/>
      <c r="K29" s="27"/>
      <c r="L29" s="60"/>
      <c r="M29" s="60"/>
      <c r="N29" s="60"/>
      <c r="O29" s="60"/>
      <c r="P29" s="60"/>
      <c r="Q29" s="60"/>
      <c r="R29" s="60"/>
    </row>
    <row r="30" spans="1:18" s="29" customFormat="1" ht="21" customHeight="1" x14ac:dyDescent="0.3">
      <c r="A30" s="27"/>
      <c r="B30" s="116" t="str">
        <f>TEXT(C30,"ddd")</f>
        <v>Mon</v>
      </c>
      <c r="C30" s="84">
        <f>C29+1</f>
        <v>44998</v>
      </c>
      <c r="D30" s="85">
        <f>IF(B30="thu",6,IF(B30="fri",7,IF(B30="sat",1,IF(B30="sun",2,IF(B30="mon",3,IF(B30="tue",4,IF(B30="wed",5,y)))))))</f>
        <v>3</v>
      </c>
      <c r="E30" s="48"/>
      <c r="F30" s="48"/>
      <c r="G30" s="48"/>
      <c r="H30" s="48"/>
      <c r="I30" s="48"/>
      <c r="J30" s="63"/>
      <c r="K30" s="38"/>
      <c r="L30" s="49"/>
      <c r="M30" s="49"/>
      <c r="N30" s="49"/>
      <c r="O30" s="49"/>
      <c r="P30" s="49"/>
      <c r="Q30" s="49"/>
      <c r="R30" s="49"/>
    </row>
    <row r="31" spans="1:18" s="29" customFormat="1" ht="21" customHeight="1" x14ac:dyDescent="0.3">
      <c r="A31" s="27"/>
      <c r="B31" s="113" t="str">
        <f t="shared" si="0"/>
        <v>Tue</v>
      </c>
      <c r="C31" s="84">
        <f>C30+1</f>
        <v>44999</v>
      </c>
      <c r="D31" s="85">
        <f t="shared" si="3"/>
        <v>4</v>
      </c>
      <c r="E31" s="48"/>
      <c r="F31" s="48"/>
      <c r="G31" s="48"/>
      <c r="H31" s="48"/>
      <c r="I31" s="48"/>
      <c r="J31" s="63"/>
      <c r="K31" s="47"/>
      <c r="L31" s="48"/>
      <c r="M31" s="48"/>
      <c r="N31" s="48"/>
      <c r="O31" s="48"/>
      <c r="P31" s="48"/>
      <c r="Q31" s="48"/>
      <c r="R31" s="48"/>
    </row>
    <row r="32" spans="1:18" s="29" customFormat="1" ht="21" customHeight="1" thickBot="1" x14ac:dyDescent="0.35">
      <c r="A32" s="27"/>
      <c r="B32" s="69" t="str">
        <f t="shared" si="0"/>
        <v>Wed</v>
      </c>
      <c r="C32" s="61">
        <f>C31+1</f>
        <v>45000</v>
      </c>
      <c r="D32" s="62">
        <f t="shared" si="3"/>
        <v>5</v>
      </c>
      <c r="E32" s="57"/>
      <c r="F32" s="57"/>
      <c r="G32" s="57"/>
      <c r="H32" s="57"/>
      <c r="I32" s="57"/>
      <c r="J32" s="64"/>
      <c r="K32" s="47"/>
      <c r="L32" s="49"/>
      <c r="M32" s="49"/>
      <c r="N32" s="49"/>
      <c r="O32" s="49"/>
      <c r="P32" s="49"/>
      <c r="Q32" s="49"/>
      <c r="R32" s="49"/>
    </row>
    <row r="33" spans="1:18" s="29" customFormat="1" ht="25.5" customHeight="1" x14ac:dyDescent="0.3">
      <c r="A33" s="27"/>
      <c r="B33" s="36"/>
      <c r="C33" s="39" t="s">
        <v>10</v>
      </c>
      <c r="D33" s="37"/>
      <c r="E33" s="38"/>
      <c r="F33" s="38"/>
      <c r="G33" s="38"/>
      <c r="H33" s="38"/>
      <c r="I33" s="48"/>
      <c r="J33" s="48"/>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F35:R35"/>
    <mergeCell ref="B17:C17"/>
    <mergeCell ref="B11:C11"/>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22.5" customHeight="1"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45001</v>
      </c>
      <c r="J5" s="131"/>
      <c r="K5" s="3"/>
      <c r="L5" s="3"/>
      <c r="M5" s="3"/>
      <c r="N5" s="3" t="s">
        <v>14</v>
      </c>
      <c r="O5" s="3"/>
      <c r="P5" s="5"/>
      <c r="Q5" s="5"/>
    </row>
    <row r="6" spans="1:20" ht="21" customHeight="1" x14ac:dyDescent="0.3">
      <c r="A6" s="14"/>
      <c r="B6" s="22" t="s">
        <v>3</v>
      </c>
      <c r="C6" s="121"/>
      <c r="D6" s="121"/>
      <c r="E6" s="5"/>
      <c r="F6" s="122" t="s">
        <v>2</v>
      </c>
      <c r="G6" s="122"/>
      <c r="H6" s="122"/>
      <c r="I6" s="123">
        <f>C33</f>
        <v>45016</v>
      </c>
      <c r="J6" s="123"/>
      <c r="K6" s="3"/>
      <c r="L6" s="3"/>
      <c r="M6" s="3"/>
      <c r="N6" s="3" t="s">
        <v>13</v>
      </c>
      <c r="O6" s="6"/>
      <c r="P6" s="6"/>
    </row>
    <row r="7" spans="1:20" ht="21" customHeight="1" thickBot="1" x14ac:dyDescent="0.35">
      <c r="A7" s="14"/>
      <c r="B7" s="22" t="s">
        <v>3</v>
      </c>
      <c r="C7" s="121"/>
      <c r="D7" s="121"/>
      <c r="E7" s="5"/>
      <c r="F7" s="124" t="s">
        <v>12</v>
      </c>
      <c r="G7" s="124"/>
      <c r="H7" s="124"/>
      <c r="I7" s="123">
        <v>45030</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5"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95" t="str">
        <f>TEXT(C12,"ddd")</f>
        <v>Thu</v>
      </c>
      <c r="C12" s="43">
        <v>45001</v>
      </c>
      <c r="D12" s="44">
        <f>IF(B12="thu",6,IF(B12="fri",7,IF(B12="sat",1,IF(B12="sun",2,IF(B12="mon",3,IF(B12="tue",4,IF(B12="wed",5,y)))))))</f>
        <v>6</v>
      </c>
      <c r="E12" s="45"/>
      <c r="F12" s="45"/>
      <c r="G12" s="45"/>
      <c r="H12" s="45"/>
      <c r="I12" s="45"/>
      <c r="J12" s="65"/>
      <c r="K12" s="27"/>
      <c r="L12" s="51"/>
      <c r="M12" s="51"/>
      <c r="N12" s="51"/>
      <c r="O12" s="51"/>
      <c r="P12" s="51"/>
      <c r="Q12" s="51"/>
      <c r="R12" s="51"/>
    </row>
    <row r="13" spans="1:20" s="29" customFormat="1" ht="21" customHeight="1" thickBot="1" x14ac:dyDescent="0.35">
      <c r="A13" s="27"/>
      <c r="B13" s="77" t="str">
        <f>TEXT(C13,"ddd")</f>
        <v>Fri</v>
      </c>
      <c r="C13" s="78">
        <f>C12+1</f>
        <v>45002</v>
      </c>
      <c r="D13" s="79">
        <f>IF(B13="thu",6,IF(B13="fri",7,IF(B13="sat",1,IF(B13="sun",2,IF(B13="mon",3,IF(B13="tue",4,IF(B13="wed",5,y)))))))</f>
        <v>7</v>
      </c>
      <c r="E13" s="80"/>
      <c r="F13" s="80"/>
      <c r="G13" s="80"/>
      <c r="H13" s="80"/>
      <c r="I13" s="47"/>
      <c r="J13" s="63"/>
      <c r="K13" s="47"/>
      <c r="L13" s="47"/>
      <c r="M13" s="47"/>
      <c r="N13" s="47"/>
      <c r="O13" s="47"/>
      <c r="P13" s="47"/>
      <c r="Q13" s="47"/>
      <c r="R13" s="47"/>
    </row>
    <row r="14" spans="1:20" s="29" customFormat="1" ht="21" customHeight="1" x14ac:dyDescent="0.3">
      <c r="A14" s="27"/>
      <c r="B14" s="36"/>
      <c r="C14" s="39" t="s">
        <v>10</v>
      </c>
      <c r="D14" s="37"/>
      <c r="E14" s="38"/>
      <c r="F14" s="38"/>
      <c r="G14" s="38"/>
      <c r="H14" s="38"/>
      <c r="I14" s="56"/>
      <c r="J14" s="56"/>
      <c r="K14" s="38"/>
      <c r="L14" s="56"/>
      <c r="M14" s="56"/>
      <c r="N14" s="56"/>
      <c r="O14" s="56"/>
      <c r="P14" s="56"/>
      <c r="Q14" s="56"/>
      <c r="R14" s="56"/>
    </row>
    <row r="15" spans="1:20" s="29" customFormat="1" ht="16.5"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33" t="s">
        <v>0</v>
      </c>
      <c r="C16" s="134"/>
      <c r="D16" s="42" t="s">
        <v>5</v>
      </c>
      <c r="E16" s="42" t="s">
        <v>22</v>
      </c>
      <c r="F16" s="42" t="s">
        <v>23</v>
      </c>
      <c r="G16" s="42" t="s">
        <v>24</v>
      </c>
      <c r="H16" s="42" t="s">
        <v>25</v>
      </c>
      <c r="I16" s="42" t="s">
        <v>26</v>
      </c>
      <c r="J16" s="42" t="s">
        <v>27</v>
      </c>
      <c r="K16" s="28"/>
      <c r="L16" s="50" t="s">
        <v>28</v>
      </c>
      <c r="M16" s="50" t="s">
        <v>29</v>
      </c>
      <c r="N16" s="50" t="s">
        <v>6</v>
      </c>
      <c r="O16" s="50" t="s">
        <v>30</v>
      </c>
      <c r="P16" s="50" t="s">
        <v>7</v>
      </c>
      <c r="Q16" s="50" t="s">
        <v>8</v>
      </c>
      <c r="R16" s="50" t="s">
        <v>31</v>
      </c>
    </row>
    <row r="17" spans="1:18" s="29" customFormat="1" ht="21" customHeight="1" x14ac:dyDescent="0.3">
      <c r="A17" s="27"/>
      <c r="B17" s="118" t="str">
        <f t="shared" ref="B17:B22" si="0">TEXT(C17,"ddd")</f>
        <v>Sat</v>
      </c>
      <c r="C17" s="43">
        <f>C13+1</f>
        <v>45003</v>
      </c>
      <c r="D17" s="44">
        <f>IF(B17="thu",6,IF(B17="fri",7,IF(B17="sat",1,IF(B17="sun",2,IF(B17="mon",3,IF(B17="tue",4,IF(B17="wed",5,y)))))))</f>
        <v>1</v>
      </c>
      <c r="E17" s="45"/>
      <c r="F17" s="45"/>
      <c r="G17" s="45"/>
      <c r="H17" s="45"/>
      <c r="I17" s="45"/>
      <c r="J17" s="65"/>
      <c r="K17" s="27"/>
      <c r="L17" s="51"/>
      <c r="M17" s="51"/>
      <c r="N17" s="51"/>
      <c r="O17" s="51"/>
      <c r="P17" s="51"/>
      <c r="Q17" s="51"/>
      <c r="R17" s="51"/>
    </row>
    <row r="18" spans="1:18" s="29" customFormat="1" ht="21" customHeight="1" x14ac:dyDescent="0.3">
      <c r="A18" s="27"/>
      <c r="B18" s="118" t="str">
        <f t="shared" si="0"/>
        <v>Sun</v>
      </c>
      <c r="C18" s="43">
        <f t="shared" ref="C18:C23" si="1">C17+1</f>
        <v>45004</v>
      </c>
      <c r="D18" s="44">
        <f>IF(B18="thu",6,IF(B18="fri",7,IF(B18="sat",1,IF(B18="sun",2,IF(B18="mon",3,IF(B18="tue",4,IF(B18="wed",5,y)))))))</f>
        <v>2</v>
      </c>
      <c r="E18" s="45"/>
      <c r="F18" s="45"/>
      <c r="G18" s="45"/>
      <c r="H18" s="45"/>
      <c r="I18" s="45"/>
      <c r="J18" s="63"/>
      <c r="K18" s="27"/>
      <c r="L18" s="51"/>
      <c r="M18" s="51"/>
      <c r="N18" s="51"/>
      <c r="O18" s="51"/>
      <c r="P18" s="51"/>
      <c r="Q18" s="51"/>
      <c r="R18" s="51"/>
    </row>
    <row r="19" spans="1:18" s="29" customFormat="1" ht="21" customHeight="1" x14ac:dyDescent="0.3">
      <c r="A19" s="27"/>
      <c r="B19" s="116" t="str">
        <f t="shared" si="0"/>
        <v>Mon</v>
      </c>
      <c r="C19" s="84">
        <f t="shared" si="1"/>
        <v>45005</v>
      </c>
      <c r="D19" s="85">
        <f>IF(B19="thu",6,IF(B19="fri",7,IF(B19="sat",1,IF(B19="sun",2,IF(B19="mon",3,IF(B19="tue",4,IF(B19="wed",5,y)))))))</f>
        <v>3</v>
      </c>
      <c r="E19" s="48"/>
      <c r="F19" s="48"/>
      <c r="G19" s="48"/>
      <c r="H19" s="48"/>
      <c r="I19" s="48"/>
      <c r="J19" s="63"/>
      <c r="K19" s="27"/>
      <c r="L19" s="60"/>
      <c r="M19" s="60"/>
      <c r="N19" s="60"/>
      <c r="O19" s="60"/>
      <c r="P19" s="60"/>
      <c r="Q19" s="60"/>
      <c r="R19" s="60"/>
    </row>
    <row r="20" spans="1:18" s="29" customFormat="1" ht="21" customHeight="1" x14ac:dyDescent="0.3">
      <c r="A20" s="27"/>
      <c r="B20" s="113" t="str">
        <f t="shared" si="0"/>
        <v>Tue</v>
      </c>
      <c r="C20" s="84">
        <f t="shared" si="1"/>
        <v>45006</v>
      </c>
      <c r="D20" s="85">
        <f>IF(B20="thu",6,IF(B20="fri",7,IF(B20="sat",1,IF(B20="sun",2,IF(B20="mon",3,IF(B20="tue",4,IF(B20="wed",5,y)))))))</f>
        <v>4</v>
      </c>
      <c r="E20" s="48"/>
      <c r="F20" s="48"/>
      <c r="G20" s="48"/>
      <c r="H20" s="48"/>
      <c r="I20" s="48"/>
      <c r="J20" s="63"/>
      <c r="K20" s="67"/>
      <c r="L20" s="60"/>
      <c r="M20" s="60"/>
      <c r="N20" s="60"/>
      <c r="O20" s="60"/>
      <c r="P20" s="60"/>
      <c r="Q20" s="60"/>
      <c r="R20" s="60"/>
    </row>
    <row r="21" spans="1:18" s="29" customFormat="1" ht="21" customHeight="1" x14ac:dyDescent="0.3">
      <c r="A21" s="27"/>
      <c r="B21" s="83" t="str">
        <f t="shared" si="0"/>
        <v>Wed</v>
      </c>
      <c r="C21" s="84">
        <f t="shared" si="1"/>
        <v>45007</v>
      </c>
      <c r="D21" s="85">
        <f>IF(B21="thu",6,IF(B21="fri",7,IF(B21="sat",1,IF(B21="sun",2,IF(B21="mon",3,IF(B21="tue",4,IF(B21="wed",5,y)))))))</f>
        <v>5</v>
      </c>
      <c r="E21" s="48"/>
      <c r="F21" s="48"/>
      <c r="G21" s="48"/>
      <c r="H21" s="48"/>
      <c r="I21" s="48"/>
      <c r="J21" s="63"/>
      <c r="K21" s="27"/>
      <c r="L21" s="51"/>
      <c r="M21" s="51"/>
      <c r="N21" s="51"/>
      <c r="O21" s="51"/>
      <c r="P21" s="51"/>
      <c r="Q21" s="51"/>
      <c r="R21" s="51"/>
    </row>
    <row r="22" spans="1:18" s="29" customFormat="1" ht="21" customHeight="1" x14ac:dyDescent="0.3">
      <c r="A22" s="27"/>
      <c r="B22" s="83" t="str">
        <f t="shared" si="0"/>
        <v>Thu</v>
      </c>
      <c r="C22" s="84">
        <f t="shared" si="1"/>
        <v>45008</v>
      </c>
      <c r="D22" s="85">
        <f>IF(B22="thu",6,IF(B22="fri",7,IF(B22="sat",1,IF(B22="sun",2,IF(B22="mon",3,IF(B22="tue",4,IF(B22="wed",5,y)))))))</f>
        <v>6</v>
      </c>
      <c r="E22" s="48"/>
      <c r="F22" s="48"/>
      <c r="G22" s="48"/>
      <c r="H22" s="48"/>
      <c r="I22" s="48"/>
      <c r="J22" s="63"/>
      <c r="K22" s="38"/>
      <c r="L22" s="48"/>
      <c r="M22" s="48"/>
      <c r="N22" s="48"/>
      <c r="O22" s="48"/>
      <c r="P22" s="48"/>
      <c r="Q22" s="48"/>
      <c r="R22" s="48"/>
    </row>
    <row r="23" spans="1:18" s="29" customFormat="1" ht="21" customHeight="1" thickBot="1" x14ac:dyDescent="0.35">
      <c r="A23" s="27"/>
      <c r="B23" s="77" t="str">
        <f t="shared" ref="B23:B33" si="2">TEXT(C23,"ddd")</f>
        <v>Fri</v>
      </c>
      <c r="C23" s="78">
        <f t="shared" si="1"/>
        <v>45009</v>
      </c>
      <c r="D23" s="79">
        <f t="shared" ref="D23:D33" si="3">IF(B23="thu",6,IF(B23="fri",7,IF(B23="sat",1,IF(B23="sun",2,IF(B23="mon",3,IF(B23="tue",4,IF(B23="wed",5,y)))))))</f>
        <v>7</v>
      </c>
      <c r="E23" s="80"/>
      <c r="F23" s="80"/>
      <c r="G23" s="80"/>
      <c r="H23" s="80"/>
      <c r="I23" s="47"/>
      <c r="J23" s="63"/>
      <c r="K23" s="47"/>
      <c r="L23" s="47"/>
      <c r="M23" s="47"/>
      <c r="N23" s="47"/>
      <c r="O23" s="47"/>
      <c r="P23" s="47"/>
      <c r="Q23" s="47"/>
      <c r="R23" s="47"/>
    </row>
    <row r="24" spans="1:18" s="29" customFormat="1" ht="21" customHeight="1" x14ac:dyDescent="0.3">
      <c r="A24" s="27"/>
      <c r="B24" s="36"/>
      <c r="C24" s="39" t="s">
        <v>10</v>
      </c>
      <c r="D24" s="37"/>
      <c r="E24" s="38"/>
      <c r="F24" s="38"/>
      <c r="G24" s="38"/>
      <c r="H24" s="38"/>
      <c r="I24" s="56"/>
      <c r="J24" s="56"/>
      <c r="K24" s="38"/>
      <c r="L24" s="56"/>
      <c r="M24" s="56"/>
      <c r="N24" s="56"/>
      <c r="O24" s="56"/>
      <c r="P24" s="56"/>
      <c r="Q24" s="56"/>
      <c r="R24" s="56"/>
    </row>
    <row r="25" spans="1:18" s="29" customFormat="1" ht="16.5" x14ac:dyDescent="0.3">
      <c r="A25" s="27"/>
      <c r="B25" s="36"/>
      <c r="C25" s="39"/>
      <c r="D25" s="37"/>
      <c r="E25" s="38"/>
      <c r="F25" s="38"/>
      <c r="G25" s="38"/>
      <c r="H25" s="38"/>
      <c r="I25" s="38"/>
      <c r="J25" s="38"/>
      <c r="K25" s="27"/>
      <c r="L25" s="27"/>
      <c r="M25" s="27"/>
      <c r="N25" s="27"/>
      <c r="O25" s="27"/>
      <c r="P25" s="27"/>
      <c r="Q25" s="27"/>
      <c r="R25" s="27"/>
    </row>
    <row r="26" spans="1:18" s="29" customFormat="1" ht="42.75" x14ac:dyDescent="0.3">
      <c r="A26" s="27"/>
      <c r="B26" s="133" t="s">
        <v>0</v>
      </c>
      <c r="C26" s="134"/>
      <c r="D26" s="42" t="s">
        <v>5</v>
      </c>
      <c r="E26" s="42" t="s">
        <v>22</v>
      </c>
      <c r="F26" s="42" t="s">
        <v>23</v>
      </c>
      <c r="G26" s="42" t="s">
        <v>24</v>
      </c>
      <c r="H26" s="42" t="s">
        <v>25</v>
      </c>
      <c r="I26" s="42" t="s">
        <v>26</v>
      </c>
      <c r="J26" s="42" t="s">
        <v>27</v>
      </c>
      <c r="K26" s="28"/>
      <c r="L26" s="50" t="s">
        <v>28</v>
      </c>
      <c r="M26" s="50" t="s">
        <v>29</v>
      </c>
      <c r="N26" s="50" t="s">
        <v>6</v>
      </c>
      <c r="O26" s="50" t="s">
        <v>30</v>
      </c>
      <c r="P26" s="50" t="s">
        <v>7</v>
      </c>
      <c r="Q26" s="50" t="s">
        <v>8</v>
      </c>
      <c r="R26" s="50" t="s">
        <v>31</v>
      </c>
    </row>
    <row r="27" spans="1:18" s="29" customFormat="1" ht="21" customHeight="1" x14ac:dyDescent="0.3">
      <c r="A27" s="27"/>
      <c r="B27" s="118" t="str">
        <f t="shared" ref="B27:B32" si="4">TEXT(C27,"ddd")</f>
        <v>Sat</v>
      </c>
      <c r="C27" s="43">
        <f>C23+1</f>
        <v>45010</v>
      </c>
      <c r="D27" s="44">
        <f>IF(B27="thu",6,IF(B27="fri",7,IF(B27="sat",1,IF(B27="sun",2,IF(B27="mon",3,IF(B27="tue",4,IF(B27="wed",5,y)))))))</f>
        <v>1</v>
      </c>
      <c r="E27" s="45"/>
      <c r="F27" s="45"/>
      <c r="G27" s="45"/>
      <c r="H27" s="45"/>
      <c r="I27" s="45"/>
      <c r="J27" s="65"/>
      <c r="K27" s="27"/>
      <c r="L27" s="51"/>
      <c r="M27" s="51"/>
      <c r="N27" s="51"/>
      <c r="O27" s="51"/>
      <c r="P27" s="51"/>
      <c r="Q27" s="51"/>
      <c r="R27" s="51"/>
    </row>
    <row r="28" spans="1:18" s="29" customFormat="1" ht="21" customHeight="1" x14ac:dyDescent="0.3">
      <c r="A28" s="27"/>
      <c r="B28" s="118" t="str">
        <f t="shared" si="4"/>
        <v>Sun</v>
      </c>
      <c r="C28" s="43">
        <f t="shared" ref="C28:C33" si="5">C27+1</f>
        <v>45011</v>
      </c>
      <c r="D28" s="44">
        <f>IF(B28="thu",6,IF(B28="fri",7,IF(B28="sat",1,IF(B28="sun",2,IF(B28="mon",3,IF(B28="tue",4,IF(B28="wed",5,y)))))))</f>
        <v>2</v>
      </c>
      <c r="E28" s="45"/>
      <c r="F28" s="45" t="s">
        <v>3</v>
      </c>
      <c r="G28" s="45" t="s">
        <v>3</v>
      </c>
      <c r="H28" s="45" t="s">
        <v>3</v>
      </c>
      <c r="I28" s="45" t="s">
        <v>3</v>
      </c>
      <c r="J28" s="63" t="s">
        <v>3</v>
      </c>
      <c r="K28" s="27"/>
      <c r="L28" s="51" t="s">
        <v>3</v>
      </c>
      <c r="M28" s="51" t="s">
        <v>3</v>
      </c>
      <c r="N28" s="51" t="s">
        <v>3</v>
      </c>
      <c r="O28" s="51"/>
      <c r="P28" s="51"/>
      <c r="Q28" s="51"/>
      <c r="R28" s="51"/>
    </row>
    <row r="29" spans="1:18" s="29" customFormat="1" ht="21" customHeight="1" x14ac:dyDescent="0.3">
      <c r="A29" s="27"/>
      <c r="B29" s="116" t="str">
        <f t="shared" si="4"/>
        <v>Mon</v>
      </c>
      <c r="C29" s="84">
        <f t="shared" si="5"/>
        <v>45012</v>
      </c>
      <c r="D29" s="85">
        <f>IF(B29="thu",6,IF(B29="fri",7,IF(B29="sat",1,IF(B29="sun",2,IF(B29="mon",3,IF(B29="tue",4,IF(B29="wed",5,y)))))))</f>
        <v>3</v>
      </c>
      <c r="E29" s="48"/>
      <c r="F29" s="48"/>
      <c r="G29" s="48"/>
      <c r="H29" s="48"/>
      <c r="I29" s="48"/>
      <c r="J29" s="63"/>
      <c r="K29" s="38"/>
      <c r="L29" s="48"/>
      <c r="M29" s="48"/>
      <c r="N29" s="48"/>
      <c r="O29" s="48"/>
      <c r="P29" s="48"/>
      <c r="Q29" s="48"/>
      <c r="R29" s="48"/>
    </row>
    <row r="30" spans="1:18" s="29" customFormat="1" ht="21" customHeight="1" x14ac:dyDescent="0.3">
      <c r="A30" s="27"/>
      <c r="B30" s="109" t="str">
        <f t="shared" si="4"/>
        <v>Tue</v>
      </c>
      <c r="C30" s="110">
        <f t="shared" si="5"/>
        <v>45013</v>
      </c>
      <c r="D30" s="111">
        <f>IF(B30="thu",6,IF(B30="fri",7,IF(B30="sat",1,IF(B30="sun",2,IF(B30="mon",3,IF(B30="tue",4,IF(B30="wed",5,y)))))))</f>
        <v>4</v>
      </c>
      <c r="E30" s="47"/>
      <c r="F30" s="47"/>
      <c r="G30" s="47"/>
      <c r="H30" s="47"/>
      <c r="I30" s="48"/>
      <c r="J30" s="63"/>
      <c r="K30" s="38"/>
      <c r="L30" s="48"/>
      <c r="M30" s="48"/>
      <c r="N30" s="48"/>
      <c r="O30" s="48"/>
      <c r="P30" s="48"/>
      <c r="Q30" s="48"/>
      <c r="R30" s="48"/>
    </row>
    <row r="31" spans="1:18" s="29" customFormat="1" ht="21" customHeight="1" x14ac:dyDescent="0.3">
      <c r="A31" s="27"/>
      <c r="B31" s="100" t="str">
        <f t="shared" si="4"/>
        <v>Wed</v>
      </c>
      <c r="C31" s="43">
        <f t="shared" si="5"/>
        <v>45014</v>
      </c>
      <c r="D31" s="44">
        <f>IF(B31="thu",6,IF(B31="fri",7,IF(B31="sat",1,IF(B31="sun",2,IF(B31="mon",3,IF(B31="tue",4,IF(B31="wed",5,y)))))))</f>
        <v>5</v>
      </c>
      <c r="E31" s="45"/>
      <c r="F31" s="45"/>
      <c r="G31" s="45"/>
      <c r="H31" s="45"/>
      <c r="I31" s="48"/>
      <c r="J31" s="63"/>
      <c r="K31" s="47"/>
      <c r="L31" s="45"/>
      <c r="M31" s="45"/>
      <c r="N31" s="45"/>
      <c r="O31" s="45"/>
      <c r="P31" s="45"/>
      <c r="Q31" s="45"/>
      <c r="R31" s="45"/>
    </row>
    <row r="32" spans="1:18" s="29" customFormat="1" ht="21" customHeight="1" x14ac:dyDescent="0.3">
      <c r="A32" s="27"/>
      <c r="B32" s="83" t="str">
        <f t="shared" si="4"/>
        <v>Thu</v>
      </c>
      <c r="C32" s="84">
        <f t="shared" si="5"/>
        <v>45015</v>
      </c>
      <c r="D32" s="85">
        <f>IF(B32="thu",6,IF(B32="fri",7,IF(B32="sat",1,IF(B32="sun",2,IF(B32="mon",3,IF(B32="tue",4,IF(B32="wed",5,y)))))))</f>
        <v>6</v>
      </c>
      <c r="E32" s="48"/>
      <c r="F32" s="48"/>
      <c r="G32" s="48"/>
      <c r="H32" s="48"/>
      <c r="I32" s="48"/>
      <c r="J32" s="63"/>
      <c r="K32" s="47"/>
      <c r="L32" s="48"/>
      <c r="M32" s="48"/>
      <c r="N32" s="48"/>
      <c r="O32" s="48"/>
      <c r="P32" s="48"/>
      <c r="Q32" s="48"/>
      <c r="R32" s="48"/>
    </row>
    <row r="33" spans="1:18" s="29" customFormat="1" ht="21" customHeight="1" thickBot="1" x14ac:dyDescent="0.35">
      <c r="A33" s="27"/>
      <c r="B33" s="77" t="str">
        <f t="shared" si="2"/>
        <v>Fri</v>
      </c>
      <c r="C33" s="78">
        <f t="shared" si="5"/>
        <v>45016</v>
      </c>
      <c r="D33" s="79">
        <f t="shared" si="3"/>
        <v>7</v>
      </c>
      <c r="E33" s="80"/>
      <c r="F33" s="80"/>
      <c r="G33" s="80"/>
      <c r="H33" s="80"/>
      <c r="I33" s="47"/>
      <c r="J33" s="63"/>
      <c r="K33" s="47"/>
      <c r="L33" s="47"/>
      <c r="M33" s="47"/>
      <c r="N33" s="47"/>
      <c r="O33" s="47"/>
      <c r="P33" s="47"/>
      <c r="Q33" s="47"/>
      <c r="R33" s="47"/>
    </row>
    <row r="34" spans="1:18" s="29" customFormat="1" ht="21" customHeight="1" x14ac:dyDescent="0.3">
      <c r="A34" s="27"/>
      <c r="B34" s="36"/>
      <c r="C34" s="39" t="s">
        <v>10</v>
      </c>
      <c r="D34" s="37"/>
      <c r="E34" s="38"/>
      <c r="F34" s="38"/>
      <c r="G34" s="38"/>
      <c r="H34" s="38"/>
      <c r="I34" s="56"/>
      <c r="J34" s="56"/>
      <c r="K34" s="38"/>
      <c r="L34" s="56"/>
      <c r="M34" s="56"/>
      <c r="N34" s="56"/>
      <c r="O34" s="56"/>
      <c r="P34" s="56"/>
      <c r="Q34" s="56"/>
      <c r="R34" s="56"/>
    </row>
    <row r="35" spans="1:18" s="29" customFormat="1" ht="12.7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19.5"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18"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16:C16"/>
    <mergeCell ref="B26:C26"/>
  </mergeCells>
  <pageMargins left="0.75" right="0.75" top="0.25" bottom="0" header="0" footer="0"/>
  <pageSetup scale="67" fitToHeight="0" orientation="landscape" r:id="rId1"/>
  <headerFooter alignWithMargins="0">
    <oddHeader>&amp;CSemi-Monthly Timesheet FLSA Non-Exempt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3"/>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C13</f>
        <v>45017</v>
      </c>
      <c r="J5" s="131"/>
      <c r="K5" s="3"/>
      <c r="L5" s="3"/>
      <c r="M5" s="3"/>
      <c r="N5" s="3" t="s">
        <v>14</v>
      </c>
      <c r="O5" s="3"/>
      <c r="P5" s="5"/>
      <c r="Q5" s="5"/>
    </row>
    <row r="6" spans="1:20" ht="21" customHeight="1" x14ac:dyDescent="0.3">
      <c r="A6" s="14"/>
      <c r="B6" s="22" t="s">
        <v>3</v>
      </c>
      <c r="C6" s="121"/>
      <c r="D6" s="121"/>
      <c r="E6" s="5"/>
      <c r="F6" s="122" t="s">
        <v>2</v>
      </c>
      <c r="G6" s="122"/>
      <c r="H6" s="122"/>
      <c r="I6" s="123">
        <f>C33</f>
        <v>45031</v>
      </c>
      <c r="J6" s="123"/>
      <c r="K6" s="3"/>
      <c r="L6" s="3"/>
      <c r="M6" s="3"/>
      <c r="N6" s="3" t="s">
        <v>13</v>
      </c>
      <c r="O6" s="6"/>
      <c r="P6" s="6"/>
    </row>
    <row r="7" spans="1:20" ht="21" customHeight="1" thickBot="1" x14ac:dyDescent="0.35">
      <c r="A7" s="14"/>
      <c r="B7" s="22" t="s">
        <v>3</v>
      </c>
      <c r="C7" s="121"/>
      <c r="D7" s="121"/>
      <c r="E7" s="5"/>
      <c r="F7" s="124" t="s">
        <v>12</v>
      </c>
      <c r="G7" s="124"/>
      <c r="H7" s="124"/>
      <c r="I7" s="123">
        <v>45047</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19.5" customHeight="1" x14ac:dyDescent="0.3">
      <c r="A11" s="27"/>
      <c r="B11" s="36"/>
      <c r="C11" s="39"/>
      <c r="D11" s="37"/>
      <c r="E11" s="38"/>
      <c r="F11" s="38"/>
      <c r="G11" s="38"/>
      <c r="H11" s="38"/>
      <c r="I11" s="38"/>
      <c r="J11" s="38"/>
      <c r="K11" s="27"/>
      <c r="L11" s="27"/>
      <c r="M11" s="27"/>
      <c r="N11" s="27"/>
      <c r="O11" s="27"/>
      <c r="P11" s="27"/>
      <c r="Q11" s="27"/>
      <c r="R11" s="27"/>
    </row>
    <row r="12" spans="1:20" s="29" customFormat="1" ht="42.75" x14ac:dyDescent="0.3">
      <c r="A12" s="27"/>
      <c r="B12" s="133" t="s">
        <v>0</v>
      </c>
      <c r="C12" s="134"/>
      <c r="D12" s="42" t="s">
        <v>5</v>
      </c>
      <c r="E12" s="42" t="s">
        <v>22</v>
      </c>
      <c r="F12" s="42" t="s">
        <v>23</v>
      </c>
      <c r="G12" s="42" t="s">
        <v>24</v>
      </c>
      <c r="H12" s="42" t="s">
        <v>25</v>
      </c>
      <c r="I12" s="42" t="s">
        <v>26</v>
      </c>
      <c r="J12" s="42" t="s">
        <v>27</v>
      </c>
      <c r="K12" s="28"/>
      <c r="L12" s="50" t="s">
        <v>28</v>
      </c>
      <c r="M12" s="50" t="s">
        <v>29</v>
      </c>
      <c r="N12" s="50" t="s">
        <v>6</v>
      </c>
      <c r="O12" s="50" t="s">
        <v>30</v>
      </c>
      <c r="P12" s="50" t="s">
        <v>7</v>
      </c>
      <c r="Q12" s="50" t="s">
        <v>8</v>
      </c>
      <c r="R12" s="50" t="s">
        <v>31</v>
      </c>
    </row>
    <row r="13" spans="1:20" s="29" customFormat="1" ht="21" customHeight="1" x14ac:dyDescent="0.3">
      <c r="A13" s="27"/>
      <c r="B13" s="118" t="str">
        <f t="shared" ref="B13:B18" si="0">TEXT(C13,"ddd")</f>
        <v>Sat</v>
      </c>
      <c r="C13" s="43">
        <v>45017</v>
      </c>
      <c r="D13" s="44">
        <f>IF(B13="thu",6,IF(B13="fri",7,IF(B13="sat",1,IF(B13="sun",2,IF(B13="mon",3,IF(B13="tue",4,IF(B13="wed",5,y)))))))</f>
        <v>1</v>
      </c>
      <c r="E13" s="45"/>
      <c r="F13" s="45"/>
      <c r="G13" s="45"/>
      <c r="H13" s="45"/>
      <c r="I13" s="45"/>
      <c r="J13" s="65"/>
      <c r="K13" s="27"/>
      <c r="L13" s="51"/>
      <c r="M13" s="51"/>
      <c r="N13" s="51"/>
      <c r="O13" s="51"/>
      <c r="P13" s="51"/>
      <c r="Q13" s="51"/>
      <c r="R13" s="51"/>
    </row>
    <row r="14" spans="1:20" s="29" customFormat="1" ht="21" customHeight="1" x14ac:dyDescent="0.3">
      <c r="A14" s="27"/>
      <c r="B14" s="115" t="str">
        <f t="shared" si="0"/>
        <v>Sun</v>
      </c>
      <c r="C14" s="43">
        <f t="shared" ref="C14:C19" si="1">C13+1</f>
        <v>45018</v>
      </c>
      <c r="D14" s="44">
        <f>IF(B14="thu",6,IF(B14="fri",7,IF(B14="sat",1,IF(B14="sun",2,IF(B14="mon",3,IF(B14="tue",4,IF(B14="wed",5,y)))))))</f>
        <v>2</v>
      </c>
      <c r="E14" s="45"/>
      <c r="F14" s="45"/>
      <c r="G14" s="45"/>
      <c r="H14" s="45"/>
      <c r="I14" s="45"/>
      <c r="J14" s="63"/>
      <c r="K14" s="27"/>
      <c r="L14" s="51"/>
      <c r="M14" s="51"/>
      <c r="N14" s="51"/>
      <c r="O14" s="51"/>
      <c r="P14" s="51"/>
      <c r="Q14" s="51"/>
      <c r="R14" s="51"/>
    </row>
    <row r="15" spans="1:20" s="29" customFormat="1" ht="21" customHeight="1" x14ac:dyDescent="0.3">
      <c r="A15" s="27"/>
      <c r="B15" s="116" t="str">
        <f t="shared" si="0"/>
        <v>Mon</v>
      </c>
      <c r="C15" s="84">
        <f t="shared" si="1"/>
        <v>45019</v>
      </c>
      <c r="D15" s="85">
        <f>IF(B15="thu",6,IF(B15="fri",7,IF(B15="sat",1,IF(B15="sun",2,IF(B15="mon",3,IF(B15="tue",4,IF(B15="wed",5,y)))))))</f>
        <v>3</v>
      </c>
      <c r="E15" s="48"/>
      <c r="F15" s="48"/>
      <c r="G15" s="48"/>
      <c r="H15" s="48"/>
      <c r="I15" s="48"/>
      <c r="J15" s="63"/>
      <c r="K15" s="27"/>
      <c r="L15" s="60"/>
      <c r="M15" s="60"/>
      <c r="N15" s="60"/>
      <c r="O15" s="60"/>
      <c r="P15" s="60"/>
      <c r="Q15" s="60"/>
      <c r="R15" s="60"/>
    </row>
    <row r="16" spans="1:20" s="29" customFormat="1" ht="21" customHeight="1" x14ac:dyDescent="0.3">
      <c r="A16" s="27"/>
      <c r="B16" s="113" t="str">
        <f t="shared" si="0"/>
        <v>Tue</v>
      </c>
      <c r="C16" s="84">
        <f t="shared" si="1"/>
        <v>45020</v>
      </c>
      <c r="D16" s="85">
        <f>IF(B16="thu",6,IF(B16="fri",7,IF(B16="sat",1,IF(B16="sun",2,IF(B16="mon",3,IF(B16="tue",4,IF(B16="wed",5,y)))))))</f>
        <v>4</v>
      </c>
      <c r="E16" s="48"/>
      <c r="F16" s="48"/>
      <c r="G16" s="48"/>
      <c r="H16" s="48"/>
      <c r="I16" s="48"/>
      <c r="J16" s="63"/>
      <c r="K16" s="27"/>
      <c r="L16" s="60"/>
      <c r="M16" s="60"/>
      <c r="N16" s="60"/>
      <c r="O16" s="60"/>
      <c r="P16" s="60"/>
      <c r="Q16" s="60"/>
      <c r="R16" s="60"/>
    </row>
    <row r="17" spans="1:18" s="29" customFormat="1" ht="21" customHeight="1" x14ac:dyDescent="0.3">
      <c r="A17" s="27"/>
      <c r="B17" s="100" t="str">
        <f t="shared" si="0"/>
        <v>Wed</v>
      </c>
      <c r="C17" s="43">
        <f t="shared" si="1"/>
        <v>45021</v>
      </c>
      <c r="D17" s="44">
        <f>IF(B17="thu",6,IF(B17="fri",7,IF(B17="sat",1,IF(B17="sun",2,IF(B17="mon",3,IF(B17="tue",4,IF(B17="wed",5,y)))))))</f>
        <v>5</v>
      </c>
      <c r="E17" s="45"/>
      <c r="F17" s="45"/>
      <c r="G17" s="45"/>
      <c r="H17" s="45"/>
      <c r="I17" s="45"/>
      <c r="J17" s="63"/>
      <c r="K17" s="27"/>
      <c r="L17" s="51"/>
      <c r="M17" s="51"/>
      <c r="N17" s="51"/>
      <c r="O17" s="51"/>
      <c r="P17" s="51"/>
      <c r="Q17" s="51"/>
      <c r="R17" s="51"/>
    </row>
    <row r="18" spans="1:18" s="29" customFormat="1" ht="21" customHeight="1" x14ac:dyDescent="0.3">
      <c r="A18" s="27"/>
      <c r="B18" s="83" t="str">
        <f t="shared" si="0"/>
        <v>Thu</v>
      </c>
      <c r="C18" s="84">
        <f t="shared" si="1"/>
        <v>45022</v>
      </c>
      <c r="D18" s="85">
        <f>IF(B18="thu",6,IF(B18="fri",7,IF(B18="sat",1,IF(B18="sun",2,IF(B18="mon",3,IF(B18="tue",4,IF(B18="wed",5,y)))))))</f>
        <v>6</v>
      </c>
      <c r="E18" s="48"/>
      <c r="F18" s="48"/>
      <c r="G18" s="48"/>
      <c r="H18" s="48"/>
      <c r="I18" s="48"/>
      <c r="J18" s="63"/>
      <c r="K18" s="67"/>
      <c r="L18" s="60"/>
      <c r="M18" s="60"/>
      <c r="N18" s="60"/>
      <c r="O18" s="60"/>
      <c r="P18" s="60"/>
      <c r="Q18" s="60"/>
      <c r="R18" s="60"/>
    </row>
    <row r="19" spans="1:18" s="29" customFormat="1" ht="21" customHeight="1" thickBot="1" x14ac:dyDescent="0.35">
      <c r="A19" s="27"/>
      <c r="B19" s="77" t="str">
        <f t="shared" ref="B19:B29" si="2">TEXT(C19,"ddd")</f>
        <v>Fri</v>
      </c>
      <c r="C19" s="78">
        <f t="shared" si="1"/>
        <v>45023</v>
      </c>
      <c r="D19" s="79">
        <f t="shared" ref="D19:D29" si="3">IF(B19="thu",6,IF(B19="fri",7,IF(B19="sat",1,IF(B19="sun",2,IF(B19="mon",3,IF(B19="tue",4,IF(B19="wed",5,y)))))))</f>
        <v>7</v>
      </c>
      <c r="E19" s="80"/>
      <c r="F19" s="80"/>
      <c r="G19" s="80"/>
      <c r="H19" s="80"/>
      <c r="I19" s="47"/>
      <c r="J19" s="63"/>
      <c r="K19" s="47"/>
      <c r="L19" s="47"/>
      <c r="M19" s="47"/>
      <c r="N19" s="47"/>
      <c r="O19" s="47"/>
      <c r="P19" s="47"/>
      <c r="Q19" s="47"/>
      <c r="R19" s="47"/>
    </row>
    <row r="20" spans="1:18" s="29" customFormat="1" ht="21" customHeight="1" x14ac:dyDescent="0.3">
      <c r="A20" s="27"/>
      <c r="B20" s="36"/>
      <c r="C20" s="39" t="s">
        <v>10</v>
      </c>
      <c r="D20" s="37"/>
      <c r="E20" s="38"/>
      <c r="F20" s="38"/>
      <c r="G20" s="38"/>
      <c r="H20" s="38"/>
      <c r="I20" s="56"/>
      <c r="J20" s="56"/>
      <c r="K20" s="38"/>
      <c r="L20" s="56"/>
      <c r="M20" s="56"/>
      <c r="N20" s="56"/>
      <c r="O20" s="56"/>
      <c r="P20" s="56"/>
      <c r="Q20" s="56"/>
      <c r="R20" s="56"/>
    </row>
    <row r="21" spans="1:18" s="29" customFormat="1" ht="19.5" customHeight="1" x14ac:dyDescent="0.3">
      <c r="A21" s="27"/>
      <c r="B21" s="36"/>
      <c r="C21" s="39"/>
      <c r="D21" s="37"/>
      <c r="E21" s="38"/>
      <c r="F21" s="38"/>
      <c r="G21" s="38"/>
      <c r="H21" s="38"/>
      <c r="I21" s="38"/>
      <c r="J21" s="38"/>
      <c r="K21" s="38"/>
      <c r="L21" s="38"/>
      <c r="M21" s="38"/>
      <c r="N21" s="38"/>
      <c r="O21" s="38"/>
      <c r="P21" s="38"/>
      <c r="Q21" s="38"/>
      <c r="R21" s="38"/>
    </row>
    <row r="22" spans="1:18" s="29" customFormat="1" ht="42.75" x14ac:dyDescent="0.3">
      <c r="A22" s="27"/>
      <c r="B22" s="133" t="s">
        <v>0</v>
      </c>
      <c r="C22" s="134"/>
      <c r="D22" s="42" t="s">
        <v>5</v>
      </c>
      <c r="E22" s="42" t="s">
        <v>22</v>
      </c>
      <c r="F22" s="42" t="s">
        <v>23</v>
      </c>
      <c r="G22" s="42" t="s">
        <v>24</v>
      </c>
      <c r="H22" s="42" t="s">
        <v>25</v>
      </c>
      <c r="I22" s="42" t="s">
        <v>26</v>
      </c>
      <c r="J22" s="42" t="s">
        <v>27</v>
      </c>
      <c r="K22" s="28"/>
      <c r="L22" s="50" t="s">
        <v>28</v>
      </c>
      <c r="M22" s="50" t="s">
        <v>29</v>
      </c>
      <c r="N22" s="50" t="s">
        <v>6</v>
      </c>
      <c r="O22" s="50" t="s">
        <v>30</v>
      </c>
      <c r="P22" s="50" t="s">
        <v>7</v>
      </c>
      <c r="Q22" s="50" t="s">
        <v>8</v>
      </c>
      <c r="R22" s="50" t="s">
        <v>31</v>
      </c>
    </row>
    <row r="23" spans="1:18" s="29" customFormat="1" ht="21" customHeight="1" x14ac:dyDescent="0.3">
      <c r="A23" s="27"/>
      <c r="B23" s="118" t="str">
        <f t="shared" ref="B23:B28" si="4">TEXT(C23,"ddd")</f>
        <v>Sat</v>
      </c>
      <c r="C23" s="43">
        <f>C19+1</f>
        <v>45024</v>
      </c>
      <c r="D23" s="44">
        <f>IF(B23="thu",6,IF(B23="fri",7,IF(B23="sat",1,IF(B23="sun",2,IF(B23="mon",3,IF(B23="tue",4,IF(B23="wed",5,y)))))))</f>
        <v>1</v>
      </c>
      <c r="E23" s="45"/>
      <c r="F23" s="45"/>
      <c r="G23" s="45"/>
      <c r="H23" s="45"/>
      <c r="I23" s="45"/>
      <c r="J23" s="65"/>
      <c r="K23" s="27"/>
      <c r="L23" s="51"/>
      <c r="M23" s="51"/>
      <c r="N23" s="51"/>
      <c r="O23" s="51"/>
      <c r="P23" s="51"/>
      <c r="Q23" s="51"/>
      <c r="R23" s="51"/>
    </row>
    <row r="24" spans="1:18" s="29" customFormat="1" ht="21" customHeight="1" x14ac:dyDescent="0.3">
      <c r="A24" s="27"/>
      <c r="B24" s="118" t="str">
        <f t="shared" si="4"/>
        <v>Sun</v>
      </c>
      <c r="C24" s="43">
        <f>C23+1</f>
        <v>45025</v>
      </c>
      <c r="D24" s="44">
        <f>IF(B24="thu",6,IF(B24="fri",7,IF(B24="sat",1,IF(B24="sun",2,IF(B24="mon",3,IF(B24="tue",4,IF(B24="wed",5,y)))))))</f>
        <v>2</v>
      </c>
      <c r="E24" s="45"/>
      <c r="F24" s="45"/>
      <c r="G24" s="45"/>
      <c r="H24" s="45"/>
      <c r="I24" s="45"/>
      <c r="J24" s="63"/>
      <c r="K24" s="27"/>
      <c r="L24" s="51"/>
      <c r="M24" s="51"/>
      <c r="N24" s="51"/>
      <c r="O24" s="51"/>
      <c r="P24" s="51"/>
      <c r="Q24" s="51"/>
      <c r="R24" s="51"/>
    </row>
    <row r="25" spans="1:18" s="29" customFormat="1" ht="21" customHeight="1" x14ac:dyDescent="0.3">
      <c r="A25" s="27"/>
      <c r="B25" s="112" t="str">
        <f t="shared" si="4"/>
        <v>Mon</v>
      </c>
      <c r="C25" s="43">
        <f t="shared" ref="C25:C29" si="5">C24+1</f>
        <v>45026</v>
      </c>
      <c r="D25" s="44">
        <f>IF(B25="thu",6,IF(B25="fri",7,IF(B25="sat",1,IF(B25="sun",2,IF(B25="mon",3,IF(B25="tue",4,IF(B25="wed",5,y)))))))</f>
        <v>3</v>
      </c>
      <c r="E25" s="45"/>
      <c r="F25" s="45"/>
      <c r="G25" s="45"/>
      <c r="H25" s="45"/>
      <c r="I25" s="48"/>
      <c r="J25" s="63"/>
      <c r="K25" s="38"/>
      <c r="L25" s="48"/>
      <c r="M25" s="48"/>
      <c r="N25" s="48"/>
      <c r="O25" s="48"/>
      <c r="P25" s="48"/>
      <c r="Q25" s="48"/>
      <c r="R25" s="48"/>
    </row>
    <row r="26" spans="1:18" s="29" customFormat="1" ht="21" customHeight="1" x14ac:dyDescent="0.3">
      <c r="A26" s="27"/>
      <c r="B26" s="113" t="str">
        <f t="shared" si="4"/>
        <v>Tue</v>
      </c>
      <c r="C26" s="84">
        <f t="shared" si="5"/>
        <v>45027</v>
      </c>
      <c r="D26" s="85">
        <f>IF(B26="thu",6,IF(B26="fri",7,IF(B26="sat",1,IF(B26="sun",2,IF(B26="mon",3,IF(B26="tue",4,IF(B26="wed",5,y)))))))</f>
        <v>4</v>
      </c>
      <c r="E26" s="48"/>
      <c r="F26" s="48" t="s">
        <v>3</v>
      </c>
      <c r="G26" s="48" t="s">
        <v>3</v>
      </c>
      <c r="H26" s="48" t="s">
        <v>3</v>
      </c>
      <c r="I26" s="48" t="s">
        <v>3</v>
      </c>
      <c r="J26" s="63" t="s">
        <v>3</v>
      </c>
      <c r="K26" s="38"/>
      <c r="L26" s="48" t="s">
        <v>3</v>
      </c>
      <c r="M26" s="48" t="s">
        <v>3</v>
      </c>
      <c r="N26" s="48" t="s">
        <v>3</v>
      </c>
      <c r="O26" s="48"/>
      <c r="P26" s="48"/>
      <c r="Q26" s="48"/>
      <c r="R26" s="48"/>
    </row>
    <row r="27" spans="1:18" s="29" customFormat="1" ht="21" customHeight="1" x14ac:dyDescent="0.3">
      <c r="A27" s="27"/>
      <c r="B27" s="73" t="str">
        <f t="shared" si="4"/>
        <v>Wed</v>
      </c>
      <c r="C27" s="43">
        <f t="shared" si="5"/>
        <v>45028</v>
      </c>
      <c r="D27" s="44">
        <f>IF(B27="thu",6,IF(B27="fri",7,IF(B27="sat",1,IF(B27="sun",2,IF(B27="mon",3,IF(B27="tue",4,IF(B27="wed",5,y)))))))</f>
        <v>5</v>
      </c>
      <c r="E27" s="45"/>
      <c r="F27" s="45"/>
      <c r="G27" s="45"/>
      <c r="H27" s="45"/>
      <c r="I27" s="45"/>
      <c r="J27" s="63"/>
      <c r="K27" s="38"/>
      <c r="L27" s="45"/>
      <c r="M27" s="45"/>
      <c r="N27" s="45"/>
      <c r="O27" s="45"/>
      <c r="P27" s="45"/>
      <c r="Q27" s="45"/>
      <c r="R27" s="45"/>
    </row>
    <row r="28" spans="1:18" s="29" customFormat="1" ht="21" customHeight="1" x14ac:dyDescent="0.3">
      <c r="A28" s="27"/>
      <c r="B28" s="119" t="str">
        <f t="shared" si="4"/>
        <v>Thu</v>
      </c>
      <c r="C28" s="84">
        <f t="shared" si="5"/>
        <v>45029</v>
      </c>
      <c r="D28" s="85">
        <f>IF(B28="thu",6,IF(B28="fri",7,IF(B28="sat",1,IF(B28="sun",2,IF(B28="mon",3,IF(B28="tue",4,IF(B28="wed",5,y)))))))</f>
        <v>6</v>
      </c>
      <c r="E28" s="48"/>
      <c r="F28" s="48"/>
      <c r="G28" s="48"/>
      <c r="H28" s="48"/>
      <c r="I28" s="48"/>
      <c r="J28" s="63"/>
      <c r="K28" s="67"/>
      <c r="L28" s="60"/>
      <c r="M28" s="60"/>
      <c r="N28" s="60"/>
      <c r="O28" s="60"/>
      <c r="P28" s="60"/>
      <c r="Q28" s="60"/>
      <c r="R28" s="60"/>
    </row>
    <row r="29" spans="1:18" s="29" customFormat="1" ht="21" customHeight="1" thickBot="1" x14ac:dyDescent="0.35">
      <c r="A29" s="27"/>
      <c r="B29" s="77" t="str">
        <f t="shared" si="2"/>
        <v>Fri</v>
      </c>
      <c r="C29" s="78">
        <f t="shared" si="5"/>
        <v>45030</v>
      </c>
      <c r="D29" s="79">
        <f t="shared" si="3"/>
        <v>7</v>
      </c>
      <c r="E29" s="80"/>
      <c r="F29" s="80"/>
      <c r="G29" s="80"/>
      <c r="H29" s="80"/>
      <c r="I29" s="47"/>
      <c r="J29" s="63"/>
      <c r="K29" s="47"/>
      <c r="L29" s="47"/>
      <c r="M29" s="47"/>
      <c r="N29" s="47"/>
      <c r="O29" s="47"/>
      <c r="P29" s="47"/>
      <c r="Q29" s="47"/>
      <c r="R29" s="47"/>
    </row>
    <row r="30" spans="1:18" s="29" customFormat="1" ht="21" customHeight="1" x14ac:dyDescent="0.3">
      <c r="A30" s="27"/>
      <c r="B30" s="36"/>
      <c r="C30" s="39" t="s">
        <v>10</v>
      </c>
      <c r="D30" s="37"/>
      <c r="E30" s="38"/>
      <c r="F30" s="38"/>
      <c r="G30" s="38"/>
      <c r="H30" s="38"/>
      <c r="I30" s="56"/>
      <c r="J30" s="56"/>
      <c r="K30" s="38"/>
      <c r="L30" s="56"/>
      <c r="M30" s="56"/>
      <c r="N30" s="56"/>
      <c r="O30" s="56"/>
      <c r="P30" s="56"/>
      <c r="Q30" s="56"/>
      <c r="R30" s="56"/>
    </row>
    <row r="31" spans="1:18" s="29" customFormat="1" ht="19.5" customHeight="1" x14ac:dyDescent="0.3">
      <c r="A31" s="27"/>
      <c r="B31" s="36"/>
      <c r="C31" s="39"/>
      <c r="D31" s="37"/>
      <c r="E31" s="38"/>
      <c r="F31" s="38"/>
      <c r="G31" s="38"/>
      <c r="H31" s="38"/>
      <c r="I31" s="38"/>
      <c r="J31" s="38"/>
      <c r="K31" s="38"/>
      <c r="L31" s="38"/>
      <c r="M31" s="38"/>
      <c r="N31" s="38"/>
      <c r="O31" s="38"/>
      <c r="P31" s="38"/>
      <c r="Q31" s="38"/>
      <c r="R31" s="38"/>
    </row>
    <row r="32" spans="1:18" s="29" customFormat="1" ht="42.75" x14ac:dyDescent="0.3">
      <c r="A32" s="27"/>
      <c r="B32" s="133" t="s">
        <v>0</v>
      </c>
      <c r="C32" s="134"/>
      <c r="D32" s="42" t="s">
        <v>5</v>
      </c>
      <c r="E32" s="42" t="s">
        <v>22</v>
      </c>
      <c r="F32" s="42" t="s">
        <v>23</v>
      </c>
      <c r="G32" s="42" t="s">
        <v>24</v>
      </c>
      <c r="H32" s="42" t="s">
        <v>25</v>
      </c>
      <c r="I32" s="42" t="s">
        <v>26</v>
      </c>
      <c r="J32" s="42" t="s">
        <v>27</v>
      </c>
      <c r="K32" s="28"/>
      <c r="L32" s="50" t="s">
        <v>28</v>
      </c>
      <c r="M32" s="50" t="s">
        <v>29</v>
      </c>
      <c r="N32" s="50" t="s">
        <v>6</v>
      </c>
      <c r="O32" s="50" t="s">
        <v>30</v>
      </c>
      <c r="P32" s="50" t="s">
        <v>7</v>
      </c>
      <c r="Q32" s="50" t="s">
        <v>8</v>
      </c>
      <c r="R32" s="50" t="s">
        <v>31</v>
      </c>
    </row>
    <row r="33" spans="1:18" s="29" customFormat="1" ht="21" customHeight="1" thickBot="1" x14ac:dyDescent="0.35">
      <c r="A33" s="27"/>
      <c r="B33" s="77" t="str">
        <f>TEXT(C33,"ddd")</f>
        <v>Sat</v>
      </c>
      <c r="C33" s="78">
        <f>C29+1</f>
        <v>45031</v>
      </c>
      <c r="D33" s="79">
        <f>IF(B33="thu",6,IF(B33="fri",7,IF(B33="sat",1,IF(B33="sun",2,IF(B33="mon",3,IF(B33="tue",4,IF(B33="wed",5,y)))))))</f>
        <v>1</v>
      </c>
      <c r="E33" s="80"/>
      <c r="F33" s="80"/>
      <c r="G33" s="80"/>
      <c r="H33" s="80"/>
      <c r="I33" s="47"/>
      <c r="J33" s="63"/>
      <c r="K33" s="47"/>
      <c r="L33" s="57"/>
      <c r="M33" s="57"/>
      <c r="N33" s="57"/>
      <c r="O33" s="57"/>
      <c r="P33" s="57"/>
      <c r="Q33" s="57"/>
      <c r="R33" s="57"/>
    </row>
    <row r="34" spans="1:18" s="29" customFormat="1" ht="25.5" customHeight="1" x14ac:dyDescent="0.3">
      <c r="A34" s="27"/>
      <c r="B34" s="36"/>
      <c r="C34" s="39" t="s">
        <v>10</v>
      </c>
      <c r="D34" s="37"/>
      <c r="E34" s="38"/>
      <c r="F34" s="38"/>
      <c r="G34" s="38"/>
      <c r="H34" s="38"/>
      <c r="I34" s="56"/>
      <c r="J34" s="56"/>
      <c r="K34" s="38"/>
      <c r="L34" s="56"/>
      <c r="M34" s="56"/>
      <c r="N34" s="56"/>
      <c r="O34" s="56"/>
      <c r="P34" s="56"/>
      <c r="Q34" s="56"/>
      <c r="R34" s="56"/>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68" t="s">
        <v>3</v>
      </c>
      <c r="E36" s="38"/>
      <c r="F36" s="126" t="s">
        <v>33</v>
      </c>
      <c r="G36" s="132"/>
      <c r="H36" s="132"/>
      <c r="I36" s="132"/>
      <c r="J36" s="132"/>
      <c r="K36" s="132"/>
      <c r="L36" s="132"/>
      <c r="M36" s="132"/>
      <c r="N36" s="132"/>
      <c r="O36" s="132"/>
      <c r="P36" s="132"/>
      <c r="Q36" s="132"/>
      <c r="R36" s="132"/>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20" t="s">
        <v>19</v>
      </c>
      <c r="G38" s="120"/>
      <c r="H38" s="18"/>
      <c r="I38" s="18"/>
      <c r="J38" s="18"/>
      <c r="K38" s="13"/>
      <c r="L38" s="120" t="s">
        <v>20</v>
      </c>
      <c r="M38" s="12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32:C32"/>
    <mergeCell ref="B12:C12"/>
    <mergeCell ref="B22:C22"/>
    <mergeCell ref="F36:R36"/>
  </mergeCells>
  <pageMargins left="0.75" right="0.75" top="0.5" bottom="0" header="0.25" footer="0"/>
  <pageSetup scale="67" fitToHeight="0" orientation="landscape" r:id="rId1"/>
  <headerFooter alignWithMargins="0">
    <oddHeader>&amp;CSemi-Montly TImesheet FLSA Non-Exempt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45032</v>
      </c>
      <c r="J5" s="131"/>
      <c r="K5" s="3"/>
      <c r="L5" s="3"/>
      <c r="M5" s="3"/>
      <c r="N5" s="3" t="s">
        <v>14</v>
      </c>
      <c r="O5" s="3"/>
      <c r="P5" s="5"/>
      <c r="Q5" s="5"/>
    </row>
    <row r="6" spans="1:20" ht="21" customHeight="1" x14ac:dyDescent="0.3">
      <c r="A6" s="14"/>
      <c r="B6" s="22" t="s">
        <v>3</v>
      </c>
      <c r="C6" s="121"/>
      <c r="D6" s="121"/>
      <c r="E6" s="5"/>
      <c r="F6" s="122" t="s">
        <v>2</v>
      </c>
      <c r="G6" s="122"/>
      <c r="H6" s="122"/>
      <c r="I6" s="123">
        <f>C32</f>
        <v>45046</v>
      </c>
      <c r="J6" s="123"/>
      <c r="K6" s="3"/>
      <c r="L6" s="3"/>
      <c r="M6" s="3"/>
      <c r="N6" s="3" t="s">
        <v>13</v>
      </c>
      <c r="O6" s="6"/>
      <c r="P6" s="6"/>
    </row>
    <row r="7" spans="1:20" ht="21" customHeight="1" thickBot="1" x14ac:dyDescent="0.35">
      <c r="A7" s="14"/>
      <c r="B7" s="22" t="s">
        <v>3</v>
      </c>
      <c r="C7" s="121"/>
      <c r="D7" s="121"/>
      <c r="E7" s="5"/>
      <c r="F7" s="124" t="s">
        <v>12</v>
      </c>
      <c r="G7" s="124"/>
      <c r="H7" s="124"/>
      <c r="I7" s="123">
        <v>45062</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33" t="s">
        <v>0</v>
      </c>
      <c r="C11" s="134"/>
      <c r="D11" s="42" t="s">
        <v>5</v>
      </c>
      <c r="E11" s="42" t="s">
        <v>22</v>
      </c>
      <c r="F11" s="42" t="s">
        <v>23</v>
      </c>
      <c r="G11" s="42" t="s">
        <v>24</v>
      </c>
      <c r="H11" s="42" t="s">
        <v>25</v>
      </c>
      <c r="I11" s="42" t="s">
        <v>26</v>
      </c>
      <c r="J11" s="42" t="s">
        <v>27</v>
      </c>
      <c r="K11" s="28"/>
      <c r="L11" s="50" t="s">
        <v>28</v>
      </c>
      <c r="M11" s="50" t="s">
        <v>29</v>
      </c>
      <c r="N11" s="50" t="s">
        <v>6</v>
      </c>
      <c r="O11" s="50" t="s">
        <v>30</v>
      </c>
      <c r="P11" s="50" t="s">
        <v>7</v>
      </c>
      <c r="Q11" s="50" t="s">
        <v>8</v>
      </c>
      <c r="R11" s="50" t="s">
        <v>31</v>
      </c>
    </row>
    <row r="12" spans="1:20" s="29" customFormat="1" ht="21" customHeight="1" x14ac:dyDescent="0.3">
      <c r="A12" s="27"/>
      <c r="B12" s="118" t="str">
        <f t="shared" ref="B12:B17" si="0">TEXT(C12,"ddd")</f>
        <v>Sun</v>
      </c>
      <c r="C12" s="43">
        <v>45032</v>
      </c>
      <c r="D12" s="44">
        <f>IF(B12="thu",6,IF(B12="fri",7,IF(B12="sat",1,IF(B12="sun",2,IF(B12="mon",3,IF(B12="tue",4,IF(B12="wed",5,y)))))))</f>
        <v>2</v>
      </c>
      <c r="E12" s="45"/>
      <c r="F12" s="45"/>
      <c r="G12" s="45"/>
      <c r="H12" s="45"/>
      <c r="I12" s="45"/>
      <c r="J12" s="65"/>
      <c r="K12" s="27"/>
      <c r="L12" s="51"/>
      <c r="M12" s="51"/>
      <c r="N12" s="51"/>
      <c r="O12" s="51"/>
      <c r="P12" s="51"/>
      <c r="Q12" s="51"/>
      <c r="R12" s="51"/>
    </row>
    <row r="13" spans="1:20" s="29" customFormat="1" ht="21" customHeight="1" x14ac:dyDescent="0.3">
      <c r="A13" s="27"/>
      <c r="B13" s="73" t="str">
        <f t="shared" si="0"/>
        <v>Mon</v>
      </c>
      <c r="C13" s="43">
        <f t="shared" ref="C13:C17" si="1">C12+1</f>
        <v>45033</v>
      </c>
      <c r="D13" s="44">
        <f>IF(B13="thu",6,IF(B13="fri",7,IF(B13="sat",1,IF(B13="sun",2,IF(B13="mon",3,IF(B13="tue",4,IF(B13="wed",5,y)))))))</f>
        <v>3</v>
      </c>
      <c r="E13" s="45"/>
      <c r="F13" s="45"/>
      <c r="G13" s="45"/>
      <c r="H13" s="45"/>
      <c r="I13" s="48"/>
      <c r="J13" s="63"/>
      <c r="K13" s="27"/>
      <c r="L13" s="60"/>
      <c r="M13" s="60"/>
      <c r="N13" s="60"/>
      <c r="O13" s="60"/>
      <c r="P13" s="60"/>
      <c r="Q13" s="60"/>
      <c r="R13" s="60"/>
    </row>
    <row r="14" spans="1:20" s="29" customFormat="1" ht="21" customHeight="1" x14ac:dyDescent="0.3">
      <c r="A14" s="27"/>
      <c r="B14" s="73" t="str">
        <f t="shared" si="0"/>
        <v>Tue</v>
      </c>
      <c r="C14" s="43">
        <f t="shared" si="1"/>
        <v>45034</v>
      </c>
      <c r="D14" s="44">
        <f>IF(B14="thu",6,IF(B14="fri",7,IF(B14="sat",1,IF(B14="sun",2,IF(B14="mon",3,IF(B14="tue",4,IF(B14="wed",5,y)))))))</f>
        <v>4</v>
      </c>
      <c r="E14" s="45"/>
      <c r="F14" s="45"/>
      <c r="G14" s="45"/>
      <c r="H14" s="48"/>
      <c r="I14" s="48"/>
      <c r="J14" s="63"/>
      <c r="K14" s="27"/>
      <c r="L14" s="60"/>
      <c r="M14" s="60"/>
      <c r="N14" s="60"/>
      <c r="O14" s="60"/>
      <c r="P14" s="60"/>
      <c r="Q14" s="60"/>
      <c r="R14" s="60"/>
    </row>
    <row r="15" spans="1:20" s="29" customFormat="1" ht="21" customHeight="1" x14ac:dyDescent="0.3">
      <c r="A15" s="27"/>
      <c r="B15" s="73" t="str">
        <f t="shared" si="0"/>
        <v>Wed</v>
      </c>
      <c r="C15" s="43">
        <f t="shared" si="1"/>
        <v>45035</v>
      </c>
      <c r="D15" s="44">
        <f>IF(B15="thu",6,IF(B15="fri",7,IF(B15="sat",1,IF(B15="sun",2,IF(B15="mon",3,IF(B15="tue",4,IF(B15="wed",5,y)))))))</f>
        <v>5</v>
      </c>
      <c r="E15" s="45"/>
      <c r="F15" s="45"/>
      <c r="G15" s="45"/>
      <c r="H15" s="45"/>
      <c r="I15" s="45"/>
      <c r="J15" s="63"/>
      <c r="K15" s="27"/>
      <c r="L15" s="51"/>
      <c r="M15" s="51"/>
      <c r="N15" s="51"/>
      <c r="O15" s="51"/>
      <c r="P15" s="51"/>
      <c r="Q15" s="51"/>
      <c r="R15" s="51"/>
    </row>
    <row r="16" spans="1:20" s="29" customFormat="1" ht="21" customHeight="1" x14ac:dyDescent="0.3">
      <c r="A16" s="27"/>
      <c r="B16" s="119" t="str">
        <f t="shared" si="0"/>
        <v>Thu</v>
      </c>
      <c r="C16" s="84">
        <f t="shared" si="1"/>
        <v>45036</v>
      </c>
      <c r="D16" s="85">
        <f>IF(B16="thu",6,IF(B16="fri",7,IF(B16="sat",1,IF(B16="sun",2,IF(B16="mon",3,IF(B16="tue",4,IF(B16="wed",5,y)))))))</f>
        <v>6</v>
      </c>
      <c r="E16" s="48"/>
      <c r="F16" s="48"/>
      <c r="G16" s="48"/>
      <c r="H16" s="48"/>
      <c r="I16" s="48"/>
      <c r="J16" s="63"/>
      <c r="K16" s="67"/>
      <c r="L16" s="60"/>
      <c r="M16" s="60"/>
      <c r="N16" s="60"/>
      <c r="O16" s="60"/>
      <c r="P16" s="60"/>
      <c r="Q16" s="60"/>
      <c r="R16" s="60"/>
    </row>
    <row r="17" spans="1:18" s="29" customFormat="1" ht="21" customHeight="1" thickBot="1" x14ac:dyDescent="0.35">
      <c r="A17" s="27"/>
      <c r="B17" s="77" t="str">
        <f t="shared" si="0"/>
        <v>Fri</v>
      </c>
      <c r="C17" s="78">
        <f t="shared" si="1"/>
        <v>45037</v>
      </c>
      <c r="D17" s="79">
        <f>IF(B17="thu",6,IF(B17="fri",7,IF(B17="sat",1,IF(B17="sun",2,IF(B17="mon",3,IF(B17="tue",4,IF(B17="wed",5,y)))))))</f>
        <v>7</v>
      </c>
      <c r="E17" s="80"/>
      <c r="F17" s="80"/>
      <c r="G17" s="80"/>
      <c r="H17" s="80"/>
      <c r="I17" s="47"/>
      <c r="J17" s="63"/>
      <c r="K17" s="47"/>
      <c r="L17" s="47"/>
      <c r="M17" s="47"/>
      <c r="N17" s="47"/>
      <c r="O17" s="47"/>
      <c r="P17" s="47"/>
      <c r="Q17" s="47"/>
      <c r="R17" s="47"/>
    </row>
    <row r="18" spans="1:18" s="29" customFormat="1" ht="21" customHeight="1" x14ac:dyDescent="0.3">
      <c r="A18" s="27"/>
      <c r="B18" s="36"/>
      <c r="C18" s="39" t="s">
        <v>10</v>
      </c>
      <c r="D18" s="37"/>
      <c r="E18" s="38"/>
      <c r="F18" s="38"/>
      <c r="G18" s="38"/>
      <c r="H18" s="38"/>
      <c r="I18" s="56"/>
      <c r="J18" s="56"/>
      <c r="K18" s="38"/>
      <c r="L18" s="56"/>
      <c r="M18" s="56"/>
      <c r="N18" s="56"/>
      <c r="O18" s="56"/>
      <c r="P18" s="56"/>
      <c r="Q18" s="56"/>
      <c r="R18" s="56"/>
    </row>
    <row r="19" spans="1:18" s="29" customFormat="1" ht="19.5" customHeight="1" x14ac:dyDescent="0.3">
      <c r="A19" s="27"/>
      <c r="B19" s="36"/>
      <c r="C19" s="39"/>
      <c r="D19" s="37"/>
      <c r="E19" s="38"/>
      <c r="F19" s="38"/>
      <c r="G19" s="38"/>
      <c r="H19" s="38"/>
      <c r="I19" s="38"/>
      <c r="J19" s="38"/>
      <c r="K19" s="38"/>
      <c r="L19" s="38"/>
      <c r="M19" s="38"/>
      <c r="N19" s="38"/>
      <c r="O19" s="38"/>
      <c r="P19" s="38"/>
      <c r="Q19" s="38"/>
      <c r="R19" s="38"/>
    </row>
    <row r="20" spans="1:18" s="29" customFormat="1" ht="42.75" x14ac:dyDescent="0.3">
      <c r="A20" s="27"/>
      <c r="B20" s="133" t="s">
        <v>0</v>
      </c>
      <c r="C20" s="134"/>
      <c r="D20" s="42" t="s">
        <v>5</v>
      </c>
      <c r="E20" s="42" t="s">
        <v>22</v>
      </c>
      <c r="F20" s="42" t="s">
        <v>23</v>
      </c>
      <c r="G20" s="42" t="s">
        <v>24</v>
      </c>
      <c r="H20" s="42" t="s">
        <v>25</v>
      </c>
      <c r="I20" s="42" t="s">
        <v>26</v>
      </c>
      <c r="J20" s="42" t="s">
        <v>27</v>
      </c>
      <c r="K20" s="28"/>
      <c r="L20" s="50" t="s">
        <v>28</v>
      </c>
      <c r="M20" s="50" t="s">
        <v>29</v>
      </c>
      <c r="N20" s="50" t="s">
        <v>6</v>
      </c>
      <c r="O20" s="50" t="s">
        <v>30</v>
      </c>
      <c r="P20" s="50" t="s">
        <v>7</v>
      </c>
      <c r="Q20" s="50" t="s">
        <v>8</v>
      </c>
      <c r="R20" s="50" t="s">
        <v>31</v>
      </c>
    </row>
    <row r="21" spans="1:18" s="29" customFormat="1" ht="21" customHeight="1" x14ac:dyDescent="0.3">
      <c r="A21" s="27"/>
      <c r="B21" s="118" t="str">
        <f>TEXT(C21,"ddd")</f>
        <v>Sat</v>
      </c>
      <c r="C21" s="43">
        <f>C17+1</f>
        <v>45038</v>
      </c>
      <c r="D21" s="44">
        <f>IF(B21="thu",6,IF(B21="fri",7,IF(B21="sat",1,IF(B21="sun",2,IF(B21="mon",3,IF(B21="tue",4,IF(B21="wed",5,y)))))))</f>
        <v>1</v>
      </c>
      <c r="E21" s="45"/>
      <c r="F21" s="45"/>
      <c r="G21" s="45"/>
      <c r="H21" s="45"/>
      <c r="I21" s="45"/>
      <c r="J21" s="65"/>
      <c r="K21" s="27"/>
      <c r="L21" s="51"/>
      <c r="M21" s="51"/>
      <c r="N21" s="51"/>
      <c r="O21" s="51"/>
      <c r="P21" s="51"/>
      <c r="Q21" s="51"/>
      <c r="R21" s="51"/>
    </row>
    <row r="22" spans="1:18" s="29" customFormat="1" ht="21" customHeight="1" x14ac:dyDescent="0.3">
      <c r="A22" s="27"/>
      <c r="B22" s="118" t="str">
        <f t="shared" ref="B22:B32" si="2">TEXT(C22,"ddd")</f>
        <v>Sun</v>
      </c>
      <c r="C22" s="43">
        <f>C21+1</f>
        <v>45039</v>
      </c>
      <c r="D22" s="44">
        <f t="shared" ref="D22:D32" si="3">IF(B22="thu",6,IF(B22="fri",7,IF(B22="sat",1,IF(B22="sun",2,IF(B22="mon",3,IF(B22="tue",4,IF(B22="wed",5,y)))))))</f>
        <v>2</v>
      </c>
      <c r="E22" s="45"/>
      <c r="F22" s="45"/>
      <c r="G22" s="45"/>
      <c r="H22" s="45"/>
      <c r="I22" s="48"/>
      <c r="J22" s="63"/>
      <c r="K22" s="27"/>
      <c r="L22" s="60"/>
      <c r="M22" s="60"/>
      <c r="N22" s="60"/>
      <c r="O22" s="60"/>
      <c r="P22" s="60"/>
      <c r="Q22" s="60"/>
      <c r="R22" s="60"/>
    </row>
    <row r="23" spans="1:18" s="29" customFormat="1" ht="21" customHeight="1" x14ac:dyDescent="0.3">
      <c r="A23" s="27"/>
      <c r="B23" s="73" t="str">
        <f t="shared" ref="B23:B27" si="4">TEXT(C23,"ddd")</f>
        <v>Mon</v>
      </c>
      <c r="C23" s="43">
        <f t="shared" ref="C23:C27" si="5">C22+1</f>
        <v>45040</v>
      </c>
      <c r="D23" s="44">
        <f>IF(B23="thu",6,IF(B23="fri",7,IF(B23="sat",1,IF(B23="sun",2,IF(B23="mon",3,IF(B23="tue",4,IF(B23="wed",5,y)))))))</f>
        <v>3</v>
      </c>
      <c r="E23" s="45"/>
      <c r="F23" s="45"/>
      <c r="G23" s="45"/>
      <c r="H23" s="45"/>
      <c r="I23" s="48"/>
      <c r="J23" s="63"/>
      <c r="K23" s="38"/>
      <c r="L23" s="48"/>
      <c r="M23" s="48"/>
      <c r="N23" s="48"/>
      <c r="O23" s="48"/>
      <c r="P23" s="48"/>
      <c r="Q23" s="48"/>
      <c r="R23" s="48"/>
    </row>
    <row r="24" spans="1:18" s="29" customFormat="1" ht="21" customHeight="1" x14ac:dyDescent="0.3">
      <c r="A24" s="27"/>
      <c r="B24" s="73" t="str">
        <f t="shared" si="4"/>
        <v>Tue</v>
      </c>
      <c r="C24" s="43">
        <f t="shared" si="5"/>
        <v>45041</v>
      </c>
      <c r="D24" s="44">
        <f>IF(B24="thu",6,IF(B24="fri",7,IF(B24="sat",1,IF(B24="sun",2,IF(B24="mon",3,IF(B24="tue",4,IF(B24="wed",5,y)))))))</f>
        <v>4</v>
      </c>
      <c r="E24" s="45"/>
      <c r="F24" s="45"/>
      <c r="G24" s="45"/>
      <c r="H24" s="45"/>
      <c r="I24" s="48"/>
      <c r="J24" s="63"/>
      <c r="K24" s="38"/>
      <c r="L24" s="48"/>
      <c r="M24" s="48"/>
      <c r="N24" s="48"/>
      <c r="O24" s="48"/>
      <c r="P24" s="48"/>
      <c r="Q24" s="48"/>
      <c r="R24" s="48"/>
    </row>
    <row r="25" spans="1:18" s="29" customFormat="1" ht="21" customHeight="1" x14ac:dyDescent="0.3">
      <c r="A25" s="27"/>
      <c r="B25" s="73" t="str">
        <f t="shared" si="4"/>
        <v>Wed</v>
      </c>
      <c r="C25" s="43">
        <f t="shared" si="5"/>
        <v>45042</v>
      </c>
      <c r="D25" s="44">
        <f>IF(B25="thu",6,IF(B25="fri",7,IF(B25="sat",1,IF(B25="sun",2,IF(B25="mon",3,IF(B25="tue",4,IF(B25="wed",5,y)))))))</f>
        <v>5</v>
      </c>
      <c r="E25" s="45"/>
      <c r="F25" s="45" t="s">
        <v>3</v>
      </c>
      <c r="G25" s="45" t="s">
        <v>3</v>
      </c>
      <c r="H25" s="45" t="s">
        <v>3</v>
      </c>
      <c r="I25" s="45" t="s">
        <v>3</v>
      </c>
      <c r="J25" s="63" t="s">
        <v>3</v>
      </c>
      <c r="K25" s="38"/>
      <c r="L25" s="45" t="s">
        <v>3</v>
      </c>
      <c r="M25" s="45" t="s">
        <v>3</v>
      </c>
      <c r="N25" s="45" t="s">
        <v>3</v>
      </c>
      <c r="O25" s="45"/>
      <c r="P25" s="45"/>
      <c r="Q25" s="45"/>
      <c r="R25" s="45"/>
    </row>
    <row r="26" spans="1:18" s="29" customFormat="1" ht="21" customHeight="1" x14ac:dyDescent="0.3">
      <c r="A26" s="27"/>
      <c r="B26" s="73" t="str">
        <f t="shared" si="4"/>
        <v>Thu</v>
      </c>
      <c r="C26" s="43">
        <f t="shared" si="5"/>
        <v>45043</v>
      </c>
      <c r="D26" s="44">
        <f>IF(B26="thu",6,IF(B26="fri",7,IF(B26="sat",1,IF(B26="sun",2,IF(B26="mon",3,IF(B26="tue",4,IF(B26="wed",5,y)))))))</f>
        <v>6</v>
      </c>
      <c r="E26" s="45"/>
      <c r="F26" s="45"/>
      <c r="G26" s="45"/>
      <c r="H26" s="45"/>
      <c r="I26" s="48"/>
      <c r="J26" s="63"/>
      <c r="K26" s="38"/>
      <c r="L26" s="48"/>
      <c r="M26" s="48"/>
      <c r="N26" s="48"/>
      <c r="O26" s="48"/>
      <c r="P26" s="48"/>
      <c r="Q26" s="48"/>
      <c r="R26" s="48"/>
    </row>
    <row r="27" spans="1:18" s="29" customFormat="1" ht="21" customHeight="1" thickBot="1" x14ac:dyDescent="0.35">
      <c r="A27" s="27"/>
      <c r="B27" s="77" t="str">
        <f t="shared" si="4"/>
        <v>Fri</v>
      </c>
      <c r="C27" s="78">
        <f t="shared" si="5"/>
        <v>45044</v>
      </c>
      <c r="D27" s="79">
        <f>IF(B27="thu",6,IF(B27="fri",7,IF(B27="sat",1,IF(B27="sun",2,IF(B27="mon",3,IF(B27="tue",4,IF(B27="wed",5,y)))))))</f>
        <v>7</v>
      </c>
      <c r="E27" s="80"/>
      <c r="F27" s="80"/>
      <c r="G27" s="80"/>
      <c r="H27" s="80"/>
      <c r="I27" s="47"/>
      <c r="J27" s="63"/>
      <c r="K27" s="47"/>
      <c r="L27" s="47"/>
      <c r="M27" s="47"/>
      <c r="N27" s="47"/>
      <c r="O27" s="47"/>
      <c r="P27" s="47"/>
      <c r="Q27" s="47"/>
      <c r="R27" s="47"/>
    </row>
    <row r="28" spans="1:18" s="29" customFormat="1" ht="21" customHeight="1" x14ac:dyDescent="0.3">
      <c r="A28" s="27"/>
      <c r="B28" s="36"/>
      <c r="C28" s="39" t="s">
        <v>10</v>
      </c>
      <c r="D28" s="37"/>
      <c r="E28" s="38"/>
      <c r="F28" s="38"/>
      <c r="G28" s="38"/>
      <c r="H28" s="38"/>
      <c r="I28" s="56"/>
      <c r="J28" s="56"/>
      <c r="K28" s="38"/>
      <c r="L28" s="56"/>
      <c r="M28" s="56"/>
      <c r="N28" s="56"/>
      <c r="O28" s="56"/>
      <c r="P28" s="56"/>
      <c r="Q28" s="56"/>
      <c r="R28" s="56"/>
    </row>
    <row r="29" spans="1:18" s="29" customFormat="1" ht="19.5" customHeight="1" x14ac:dyDescent="0.3">
      <c r="A29" s="27"/>
      <c r="B29" s="36"/>
      <c r="C29" s="39"/>
      <c r="D29" s="37"/>
      <c r="E29" s="38"/>
      <c r="F29" s="38"/>
      <c r="G29" s="38"/>
      <c r="H29" s="38"/>
      <c r="I29" s="38"/>
      <c r="J29" s="38"/>
      <c r="K29" s="38"/>
      <c r="L29" s="38"/>
      <c r="M29" s="38"/>
      <c r="N29" s="38"/>
      <c r="O29" s="38"/>
      <c r="P29" s="38"/>
      <c r="Q29" s="38"/>
      <c r="R29" s="38"/>
    </row>
    <row r="30" spans="1:18" s="29" customFormat="1" ht="42.75" x14ac:dyDescent="0.3">
      <c r="A30" s="27"/>
      <c r="B30" s="133" t="s">
        <v>0</v>
      </c>
      <c r="C30" s="134"/>
      <c r="D30" s="42" t="s">
        <v>5</v>
      </c>
      <c r="E30" s="42" t="s">
        <v>22</v>
      </c>
      <c r="F30" s="42" t="s">
        <v>23</v>
      </c>
      <c r="G30" s="42" t="s">
        <v>24</v>
      </c>
      <c r="H30" s="42" t="s">
        <v>25</v>
      </c>
      <c r="I30" s="42" t="s">
        <v>26</v>
      </c>
      <c r="J30" s="42" t="s">
        <v>27</v>
      </c>
      <c r="K30" s="28"/>
      <c r="L30" s="50" t="s">
        <v>28</v>
      </c>
      <c r="M30" s="50" t="s">
        <v>29</v>
      </c>
      <c r="N30" s="50" t="s">
        <v>6</v>
      </c>
      <c r="O30" s="50" t="s">
        <v>30</v>
      </c>
      <c r="P30" s="50" t="s">
        <v>7</v>
      </c>
      <c r="Q30" s="50" t="s">
        <v>8</v>
      </c>
      <c r="R30" s="50" t="s">
        <v>31</v>
      </c>
    </row>
    <row r="31" spans="1:18" s="29" customFormat="1" ht="21" customHeight="1" x14ac:dyDescent="0.3">
      <c r="A31" s="27"/>
      <c r="B31" s="118" t="str">
        <f>TEXT(C31,"ddd")</f>
        <v>Sat</v>
      </c>
      <c r="C31" s="43">
        <f>C27+1</f>
        <v>45045</v>
      </c>
      <c r="D31" s="44">
        <f>IF(B31="thu",6,IF(B31="fri",7,IF(B31="sat",1,IF(B31="sun",2,IF(B31="mon",3,IF(B31="tue",4,IF(B31="wed",5,y)))))))</f>
        <v>1</v>
      </c>
      <c r="E31" s="45"/>
      <c r="F31" s="45"/>
      <c r="G31" s="45"/>
      <c r="H31" s="45"/>
      <c r="I31" s="45"/>
      <c r="J31" s="65"/>
      <c r="K31" s="27"/>
      <c r="L31" s="51"/>
      <c r="M31" s="51"/>
      <c r="N31" s="51"/>
      <c r="O31" s="51"/>
      <c r="P31" s="51"/>
      <c r="Q31" s="51"/>
      <c r="R31" s="51"/>
    </row>
    <row r="32" spans="1:18" s="29" customFormat="1" ht="21" customHeight="1" thickBot="1" x14ac:dyDescent="0.35">
      <c r="A32" s="27"/>
      <c r="B32" s="77" t="str">
        <f t="shared" si="2"/>
        <v>Sun</v>
      </c>
      <c r="C32" s="78">
        <f>C31+1</f>
        <v>45046</v>
      </c>
      <c r="D32" s="79">
        <f t="shared" si="3"/>
        <v>2</v>
      </c>
      <c r="E32" s="80"/>
      <c r="F32" s="80"/>
      <c r="G32" s="80"/>
      <c r="H32" s="80"/>
      <c r="I32" s="47"/>
      <c r="J32" s="63"/>
      <c r="K32" s="47"/>
      <c r="L32" s="47"/>
      <c r="M32" s="47"/>
      <c r="N32" s="47"/>
      <c r="O32" s="47"/>
      <c r="P32" s="47"/>
      <c r="Q32" s="47"/>
      <c r="R32" s="47"/>
    </row>
    <row r="33" spans="1:18" s="29" customFormat="1" ht="21" customHeight="1" x14ac:dyDescent="0.3">
      <c r="A33" s="27"/>
      <c r="B33" s="36"/>
      <c r="C33" s="39" t="s">
        <v>10</v>
      </c>
      <c r="D33" s="37"/>
      <c r="E33" s="38"/>
      <c r="F33" s="38"/>
      <c r="G33" s="38"/>
      <c r="H33" s="38"/>
      <c r="I33" s="56"/>
      <c r="J33" s="56"/>
      <c r="K33" s="38"/>
      <c r="L33" s="56"/>
      <c r="M33" s="56"/>
      <c r="N33" s="56"/>
      <c r="O33" s="56"/>
      <c r="P33" s="56"/>
      <c r="Q33" s="56"/>
      <c r="R33" s="56"/>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35" t="s">
        <v>33</v>
      </c>
      <c r="G35" s="136"/>
      <c r="H35" s="136"/>
      <c r="I35" s="136"/>
      <c r="J35" s="136"/>
      <c r="K35" s="136"/>
      <c r="L35" s="136"/>
      <c r="M35" s="136"/>
      <c r="N35" s="136"/>
      <c r="O35" s="136"/>
      <c r="P35" s="136"/>
      <c r="Q35" s="136"/>
      <c r="R35" s="136"/>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20:C20"/>
    <mergeCell ref="B30:C30"/>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2"/>
  <sheetViews>
    <sheetView zoomScaleNormal="100" workbookViewId="0">
      <selection activeCell="E13" sqref="E13"/>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5"/>
      <c r="D2" s="122" t="s">
        <v>3</v>
      </c>
      <c r="E2" s="122"/>
      <c r="F2" s="122"/>
      <c r="G2" s="74"/>
      <c r="H2" s="74"/>
      <c r="I2" s="74"/>
      <c r="J2" s="4" t="s">
        <v>11</v>
      </c>
      <c r="K2" s="76"/>
      <c r="L2" s="76"/>
      <c r="M2" s="76"/>
      <c r="N2" s="76"/>
      <c r="O2" s="128" t="s">
        <v>18</v>
      </c>
      <c r="P2" s="128"/>
      <c r="Q2" s="128"/>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9"/>
      <c r="E4" s="130"/>
      <c r="F4" s="130"/>
      <c r="G4" s="130"/>
      <c r="H4" s="3"/>
      <c r="I4" s="2"/>
      <c r="J4" s="3"/>
      <c r="K4" s="3"/>
      <c r="L4" s="3"/>
      <c r="M4" s="3"/>
      <c r="N4" s="3"/>
      <c r="O4" s="5"/>
      <c r="P4" s="5"/>
      <c r="Q4" s="5"/>
    </row>
    <row r="5" spans="1:20" ht="21" customHeight="1" x14ac:dyDescent="0.3">
      <c r="A5" s="14"/>
      <c r="B5" s="22" t="s">
        <v>3</v>
      </c>
      <c r="C5" s="121"/>
      <c r="D5" s="121"/>
      <c r="E5" s="5"/>
      <c r="F5" s="122" t="s">
        <v>1</v>
      </c>
      <c r="G5" s="122"/>
      <c r="H5" s="122"/>
      <c r="I5" s="131">
        <f>C12</f>
        <v>45047</v>
      </c>
      <c r="J5" s="131"/>
      <c r="K5" s="3"/>
      <c r="L5" s="3"/>
      <c r="M5" s="3"/>
      <c r="N5" s="3" t="s">
        <v>14</v>
      </c>
      <c r="O5" s="3"/>
      <c r="P5" s="5"/>
      <c r="Q5" s="5"/>
    </row>
    <row r="6" spans="1:20" ht="21" customHeight="1" x14ac:dyDescent="0.3">
      <c r="A6" s="14"/>
      <c r="B6" s="22" t="s">
        <v>3</v>
      </c>
      <c r="C6" s="121"/>
      <c r="D6" s="121"/>
      <c r="E6" s="5"/>
      <c r="F6" s="122" t="s">
        <v>2</v>
      </c>
      <c r="G6" s="122"/>
      <c r="H6" s="122"/>
      <c r="I6" s="123">
        <f>C32</f>
        <v>45061</v>
      </c>
      <c r="J6" s="123"/>
      <c r="K6" s="3"/>
      <c r="L6" s="3"/>
      <c r="M6" s="3"/>
      <c r="N6" s="3" t="s">
        <v>13</v>
      </c>
      <c r="O6" s="6"/>
      <c r="P6" s="6"/>
    </row>
    <row r="7" spans="1:20" ht="21" customHeight="1" thickBot="1" x14ac:dyDescent="0.35">
      <c r="A7" s="14"/>
      <c r="B7" s="22" t="s">
        <v>3</v>
      </c>
      <c r="C7" s="121"/>
      <c r="D7" s="121"/>
      <c r="E7" s="5"/>
      <c r="F7" s="124" t="s">
        <v>12</v>
      </c>
      <c r="G7" s="124"/>
      <c r="H7" s="124"/>
      <c r="I7" s="123">
        <v>45078</v>
      </c>
      <c r="J7" s="12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25" t="s">
        <v>32</v>
      </c>
      <c r="M10" s="125"/>
      <c r="N10" s="125"/>
      <c r="O10" s="125"/>
      <c r="P10" s="125"/>
      <c r="Q10" s="125"/>
      <c r="R10" s="125"/>
    </row>
    <row r="11" spans="1:20" s="29" customFormat="1" ht="42.75" x14ac:dyDescent="0.3">
      <c r="A11" s="27"/>
      <c r="B11" s="127" t="s">
        <v>0</v>
      </c>
      <c r="C11" s="127"/>
      <c r="D11" s="42" t="s">
        <v>5</v>
      </c>
      <c r="E11" s="46" t="s">
        <v>22</v>
      </c>
      <c r="F11" s="46" t="s">
        <v>23</v>
      </c>
      <c r="G11" s="46" t="s">
        <v>24</v>
      </c>
      <c r="H11" s="46" t="s">
        <v>25</v>
      </c>
      <c r="I11" s="46" t="s">
        <v>26</v>
      </c>
      <c r="J11" s="46" t="s">
        <v>27</v>
      </c>
      <c r="K11" s="66"/>
      <c r="L11" s="50" t="s">
        <v>28</v>
      </c>
      <c r="M11" s="50" t="s">
        <v>29</v>
      </c>
      <c r="N11" s="50" t="s">
        <v>6</v>
      </c>
      <c r="O11" s="50" t="s">
        <v>30</v>
      </c>
      <c r="P11" s="50" t="s">
        <v>7</v>
      </c>
      <c r="Q11" s="50" t="s">
        <v>8</v>
      </c>
      <c r="R11" s="50" t="s">
        <v>31</v>
      </c>
    </row>
    <row r="12" spans="1:20" s="29" customFormat="1" ht="21" customHeight="1" x14ac:dyDescent="0.3">
      <c r="A12" s="27"/>
      <c r="B12" s="73" t="str">
        <f>TEXT(C12,"ddd")</f>
        <v>Mon</v>
      </c>
      <c r="C12" s="43">
        <v>45047</v>
      </c>
      <c r="D12" s="114">
        <f>IF(B12="thu",6,IF(B12="fri",7,IF(B12="sat",1,IF(B12="sun",2,IF(B12="mon",3,IF(B12="tue",4,IF(B12="wed",5,y)))))))</f>
        <v>3</v>
      </c>
      <c r="E12" s="45"/>
      <c r="F12" s="45"/>
      <c r="G12" s="45"/>
      <c r="H12" s="45"/>
      <c r="I12" s="45"/>
      <c r="J12" s="65"/>
      <c r="K12" s="27"/>
      <c r="L12" s="51"/>
      <c r="M12" s="51"/>
      <c r="N12" s="51"/>
      <c r="O12" s="51"/>
      <c r="P12" s="51"/>
      <c r="Q12" s="51"/>
      <c r="R12" s="51"/>
    </row>
    <row r="13" spans="1:20" s="29" customFormat="1" ht="21" customHeight="1" x14ac:dyDescent="0.3">
      <c r="A13" s="27"/>
      <c r="B13" s="73" t="str">
        <f>TEXT(C13,"ddd")</f>
        <v>Tue</v>
      </c>
      <c r="C13" s="43">
        <f>C12+1</f>
        <v>45048</v>
      </c>
      <c r="D13" s="114">
        <f>IF(B13="thu",6,IF(B13="fri",7,IF(B13="sat",1,IF(B13="sun",2,IF(B13="mon",3,IF(B13="tue",4,IF(B13="wed",5,y)))))))</f>
        <v>4</v>
      </c>
      <c r="E13" s="45"/>
      <c r="F13" s="45"/>
      <c r="G13" s="45"/>
      <c r="H13" s="45"/>
      <c r="I13" s="45"/>
      <c r="J13" s="63"/>
      <c r="K13" s="27"/>
      <c r="L13" s="60"/>
      <c r="M13" s="60"/>
      <c r="N13" s="60"/>
      <c r="O13" s="60"/>
      <c r="P13" s="60"/>
      <c r="Q13" s="60"/>
      <c r="R13" s="60"/>
    </row>
    <row r="14" spans="1:20" s="29" customFormat="1" ht="21" customHeight="1" x14ac:dyDescent="0.3">
      <c r="A14" s="27"/>
      <c r="B14" s="73" t="str">
        <f>TEXT(C14,"ddd")</f>
        <v>Wed</v>
      </c>
      <c r="C14" s="43">
        <f>C13+1</f>
        <v>45049</v>
      </c>
      <c r="D14" s="114">
        <f>IF(B14="thu",6,IF(B14="fri",7,IF(B14="sat",1,IF(B14="sun",2,IF(B14="mon",3,IF(B14="tue",4,IF(B14="wed",5,y)))))))</f>
        <v>5</v>
      </c>
      <c r="E14" s="45"/>
      <c r="F14" s="45"/>
      <c r="G14" s="45"/>
      <c r="H14" s="45"/>
      <c r="I14" s="45"/>
      <c r="J14" s="63"/>
      <c r="K14" s="27"/>
      <c r="L14" s="51"/>
      <c r="M14" s="51"/>
      <c r="N14" s="51"/>
      <c r="O14" s="51"/>
      <c r="P14" s="51"/>
      <c r="Q14" s="51"/>
      <c r="R14" s="51"/>
    </row>
    <row r="15" spans="1:20" s="29" customFormat="1" ht="21" customHeight="1" x14ac:dyDescent="0.3">
      <c r="A15" s="27"/>
      <c r="B15" s="73" t="str">
        <f>TEXT(C15,"ddd")</f>
        <v>Thu</v>
      </c>
      <c r="C15" s="43">
        <f>C14+1</f>
        <v>45050</v>
      </c>
      <c r="D15" s="114">
        <f>IF(B15="thu",6,IF(B15="fri",7,IF(B15="sat",1,IF(B15="sun",2,IF(B15="mon",3,IF(B15="tue",4,IF(B15="wed",5,y)))))))</f>
        <v>6</v>
      </c>
      <c r="E15" s="45"/>
      <c r="F15" s="45"/>
      <c r="G15" s="45"/>
      <c r="H15" s="45"/>
      <c r="I15" s="45"/>
      <c r="J15" s="63"/>
      <c r="K15" s="27"/>
      <c r="L15" s="60"/>
      <c r="M15" s="60"/>
      <c r="N15" s="60"/>
      <c r="O15" s="60"/>
      <c r="P15" s="60"/>
      <c r="Q15" s="60"/>
      <c r="R15" s="60"/>
    </row>
    <row r="16" spans="1:20" s="29" customFormat="1" ht="21" customHeight="1" thickBot="1" x14ac:dyDescent="0.35">
      <c r="A16" s="27"/>
      <c r="B16" s="77" t="str">
        <f t="shared" ref="B16:B26" si="0">TEXT(C16,"ddd")</f>
        <v>Fri</v>
      </c>
      <c r="C16" s="78">
        <f>C15+1</f>
        <v>45051</v>
      </c>
      <c r="D16" s="79">
        <f t="shared" ref="D16:D26" si="1">IF(B16="thu",6,IF(B16="fri",7,IF(B16="sat",1,IF(B16="sun",2,IF(B16="mon",3,IF(B16="tue",4,IF(B16="wed",5,y)))))))</f>
        <v>7</v>
      </c>
      <c r="E16" s="80"/>
      <c r="F16" s="80"/>
      <c r="G16" s="80"/>
      <c r="H16" s="80"/>
      <c r="I16" s="80"/>
      <c r="J16" s="64"/>
      <c r="K16" s="47"/>
      <c r="L16" s="57"/>
      <c r="M16" s="57"/>
      <c r="N16" s="57"/>
      <c r="O16" s="57"/>
      <c r="P16" s="57"/>
      <c r="Q16" s="57"/>
      <c r="R16" s="57"/>
    </row>
    <row r="17" spans="1:18" s="29" customFormat="1" ht="25.5" customHeight="1" x14ac:dyDescent="0.3">
      <c r="A17" s="27"/>
      <c r="B17" s="52"/>
      <c r="C17" s="53" t="s">
        <v>10</v>
      </c>
      <c r="D17" s="54"/>
      <c r="E17" s="55"/>
      <c r="F17" s="55"/>
      <c r="G17" s="55"/>
      <c r="H17" s="55"/>
      <c r="I17" s="48"/>
      <c r="J17" s="48"/>
      <c r="K17" s="38"/>
      <c r="L17" s="48"/>
      <c r="M17" s="48"/>
      <c r="N17" s="48"/>
      <c r="O17" s="48"/>
      <c r="P17" s="48"/>
      <c r="Q17" s="48"/>
      <c r="R17" s="48"/>
    </row>
    <row r="18" spans="1:18" s="29" customFormat="1" ht="19.5" customHeight="1"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27" t="s">
        <v>0</v>
      </c>
      <c r="C19" s="127"/>
      <c r="D19" s="42" t="s">
        <v>5</v>
      </c>
      <c r="E19" s="46" t="s">
        <v>22</v>
      </c>
      <c r="F19" s="46" t="s">
        <v>23</v>
      </c>
      <c r="G19" s="46" t="s">
        <v>24</v>
      </c>
      <c r="H19" s="46" t="s">
        <v>25</v>
      </c>
      <c r="I19" s="46" t="s">
        <v>26</v>
      </c>
      <c r="J19" s="46" t="s">
        <v>27</v>
      </c>
      <c r="K19" s="66"/>
      <c r="L19" s="50" t="s">
        <v>28</v>
      </c>
      <c r="M19" s="50" t="s">
        <v>29</v>
      </c>
      <c r="N19" s="50" t="s">
        <v>6</v>
      </c>
      <c r="O19" s="50" t="s">
        <v>30</v>
      </c>
      <c r="P19" s="50" t="s">
        <v>7</v>
      </c>
      <c r="Q19" s="50" t="s">
        <v>8</v>
      </c>
      <c r="R19" s="50" t="s">
        <v>31</v>
      </c>
    </row>
    <row r="20" spans="1:18" s="29" customFormat="1" ht="21" customHeight="1" x14ac:dyDescent="0.3">
      <c r="A20" s="27"/>
      <c r="B20" s="118" t="str">
        <f t="shared" ref="B20:B25" si="2">TEXT(C20,"ddd")</f>
        <v>Sat</v>
      </c>
      <c r="C20" s="43">
        <f>C16+1</f>
        <v>45052</v>
      </c>
      <c r="D20" s="114">
        <f>IF(B20="thu",6,IF(B20="fri",7,IF(B20="sat",1,IF(B20="sun",2,IF(B20="mon",3,IF(B20="tue",4,IF(B20="wed",5,y)))))))</f>
        <v>1</v>
      </c>
      <c r="E20" s="45"/>
      <c r="F20" s="45"/>
      <c r="G20" s="45"/>
      <c r="H20" s="45"/>
      <c r="I20" s="45"/>
      <c r="J20" s="65"/>
      <c r="K20" s="27"/>
      <c r="L20" s="51"/>
      <c r="M20" s="51"/>
      <c r="N20" s="51"/>
      <c r="O20" s="51"/>
      <c r="P20" s="51"/>
      <c r="Q20" s="51"/>
      <c r="R20" s="51"/>
    </row>
    <row r="21" spans="1:18" s="29" customFormat="1" ht="21" customHeight="1" x14ac:dyDescent="0.3">
      <c r="A21" s="27"/>
      <c r="B21" s="118" t="str">
        <f t="shared" si="2"/>
        <v>Sun</v>
      </c>
      <c r="C21" s="43">
        <f t="shared" ref="C21:C26" si="3">C20+1</f>
        <v>45053</v>
      </c>
      <c r="D21" s="114">
        <f>IF(B21="thu",6,IF(B21="fri",7,IF(B21="sat",1,IF(B21="sun",2,IF(B21="mon",3,IF(B21="tue",4,IF(B21="wed",5,y)))))))</f>
        <v>2</v>
      </c>
      <c r="E21" s="45"/>
      <c r="F21" s="45"/>
      <c r="G21" s="45"/>
      <c r="H21" s="45"/>
      <c r="I21" s="45"/>
      <c r="J21" s="63"/>
      <c r="K21" s="27"/>
      <c r="L21" s="60"/>
      <c r="M21" s="60"/>
      <c r="N21" s="60"/>
      <c r="O21" s="60"/>
      <c r="P21" s="60"/>
      <c r="Q21" s="60"/>
      <c r="R21" s="60"/>
    </row>
    <row r="22" spans="1:18" s="29" customFormat="1" ht="21" customHeight="1" x14ac:dyDescent="0.3">
      <c r="A22" s="27"/>
      <c r="B22" s="73" t="str">
        <f t="shared" si="2"/>
        <v>Mon</v>
      </c>
      <c r="C22" s="43">
        <f t="shared" si="3"/>
        <v>45054</v>
      </c>
      <c r="D22" s="44">
        <f>IF(B22="thu",6,IF(B22="fri",7,IF(B22="sat",1,IF(B22="sun",2,IF(B22="mon",3,IF(B22="tue",4,IF(B22="wed",5,y)))))))</f>
        <v>3</v>
      </c>
      <c r="E22" s="48"/>
      <c r="F22" s="48"/>
      <c r="G22" s="48"/>
      <c r="H22" s="117"/>
      <c r="I22" s="48"/>
      <c r="J22" s="63"/>
      <c r="K22" s="38"/>
      <c r="L22" s="48"/>
      <c r="M22" s="48"/>
      <c r="N22" s="48"/>
      <c r="O22" s="48"/>
      <c r="P22" s="48"/>
      <c r="Q22" s="48"/>
      <c r="R22" s="48"/>
    </row>
    <row r="23" spans="1:18" s="29" customFormat="1" ht="21" customHeight="1" x14ac:dyDescent="0.3">
      <c r="A23" s="27"/>
      <c r="B23" s="73" t="str">
        <f t="shared" si="2"/>
        <v>Tue</v>
      </c>
      <c r="C23" s="43">
        <f t="shared" si="3"/>
        <v>45055</v>
      </c>
      <c r="D23" s="44">
        <f>IF(B23="thu",6,IF(B23="fri",7,IF(B23="sat",1,IF(B23="sun",2,IF(B23="mon",3,IF(B23="tue",4,IF(B23="wed",5,y)))))))</f>
        <v>4</v>
      </c>
      <c r="E23" s="45"/>
      <c r="F23" s="45"/>
      <c r="G23" s="45"/>
      <c r="H23" s="45"/>
      <c r="I23" s="48"/>
      <c r="J23" s="63"/>
      <c r="K23" s="38"/>
      <c r="L23" s="48"/>
      <c r="M23" s="48"/>
      <c r="N23" s="48"/>
      <c r="O23" s="48"/>
      <c r="P23" s="48"/>
      <c r="Q23" s="48"/>
      <c r="R23" s="48"/>
    </row>
    <row r="24" spans="1:18" s="29" customFormat="1" ht="21" customHeight="1" x14ac:dyDescent="0.3">
      <c r="A24" s="27"/>
      <c r="B24" s="73" t="str">
        <f t="shared" si="2"/>
        <v>Wed</v>
      </c>
      <c r="C24" s="43">
        <f t="shared" si="3"/>
        <v>45056</v>
      </c>
      <c r="D24" s="44">
        <f>IF(B24="thu",6,IF(B24="fri",7,IF(B24="sat",1,IF(B24="sun",2,IF(B24="mon",3,IF(B24="tue",4,IF(B24="wed",5,y)))))))</f>
        <v>5</v>
      </c>
      <c r="E24" s="45"/>
      <c r="F24" s="45"/>
      <c r="G24" s="45"/>
      <c r="H24" s="45"/>
      <c r="I24" s="45"/>
      <c r="J24" s="63"/>
      <c r="K24" s="38"/>
      <c r="L24" s="45"/>
      <c r="M24" s="45"/>
      <c r="N24" s="45"/>
      <c r="O24" s="45"/>
      <c r="P24" s="45"/>
      <c r="Q24" s="45"/>
      <c r="R24" s="45"/>
    </row>
    <row r="25" spans="1:18" s="29" customFormat="1" ht="21" customHeight="1" x14ac:dyDescent="0.3">
      <c r="A25" s="27"/>
      <c r="B25" s="73" t="str">
        <f t="shared" si="2"/>
        <v>Thu</v>
      </c>
      <c r="C25" s="43">
        <f t="shared" si="3"/>
        <v>45057</v>
      </c>
      <c r="D25" s="44">
        <f>IF(B25="thu",6,IF(B25="fri",7,IF(B25="sat",1,IF(B25="sun",2,IF(B25="mon",3,IF(B25="tue",4,IF(B25="wed",5,y)))))))</f>
        <v>6</v>
      </c>
      <c r="E25" s="45"/>
      <c r="F25" s="45" t="s">
        <v>3</v>
      </c>
      <c r="G25" s="45" t="s">
        <v>3</v>
      </c>
      <c r="H25" s="45" t="s">
        <v>3</v>
      </c>
      <c r="I25" s="48" t="s">
        <v>3</v>
      </c>
      <c r="J25" s="63" t="s">
        <v>3</v>
      </c>
      <c r="K25" s="38"/>
      <c r="L25" s="48" t="s">
        <v>3</v>
      </c>
      <c r="M25" s="48" t="s">
        <v>3</v>
      </c>
      <c r="N25" s="48" t="s">
        <v>3</v>
      </c>
      <c r="O25" s="48"/>
      <c r="P25" s="48"/>
      <c r="Q25" s="48"/>
      <c r="R25" s="48"/>
    </row>
    <row r="26" spans="1:18" s="29" customFormat="1" ht="21" customHeight="1" thickBot="1" x14ac:dyDescent="0.35">
      <c r="A26" s="27"/>
      <c r="B26" s="77" t="str">
        <f t="shared" si="0"/>
        <v>Fri</v>
      </c>
      <c r="C26" s="78">
        <f t="shared" si="3"/>
        <v>45058</v>
      </c>
      <c r="D26" s="79">
        <f t="shared" si="1"/>
        <v>7</v>
      </c>
      <c r="E26" s="80"/>
      <c r="F26" s="80"/>
      <c r="G26" s="80"/>
      <c r="H26" s="80"/>
      <c r="I26" s="80"/>
      <c r="J26" s="64"/>
      <c r="K26" s="47"/>
      <c r="L26" s="57"/>
      <c r="M26" s="57"/>
      <c r="N26" s="57"/>
      <c r="O26" s="57"/>
      <c r="P26" s="57"/>
      <c r="Q26" s="57"/>
      <c r="R26" s="57"/>
    </row>
    <row r="27" spans="1:18" s="29" customFormat="1" ht="25.5" customHeight="1" x14ac:dyDescent="0.3">
      <c r="A27" s="27"/>
      <c r="B27" s="52"/>
      <c r="C27" s="53" t="s">
        <v>10</v>
      </c>
      <c r="D27" s="54"/>
      <c r="E27" s="55"/>
      <c r="F27" s="55"/>
      <c r="G27" s="55"/>
      <c r="H27" s="55"/>
      <c r="I27" s="48"/>
      <c r="J27" s="48"/>
      <c r="K27" s="38"/>
      <c r="L27" s="48"/>
      <c r="M27" s="48"/>
      <c r="N27" s="48"/>
      <c r="O27" s="48"/>
      <c r="P27" s="48"/>
      <c r="Q27" s="48"/>
      <c r="R27" s="48"/>
    </row>
    <row r="28" spans="1:18" s="29" customFormat="1" ht="25.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27" t="s">
        <v>0</v>
      </c>
      <c r="C29" s="127"/>
      <c r="D29" s="42" t="s">
        <v>5</v>
      </c>
      <c r="E29" s="46" t="s">
        <v>22</v>
      </c>
      <c r="F29" s="46" t="s">
        <v>23</v>
      </c>
      <c r="G29" s="46" t="s">
        <v>24</v>
      </c>
      <c r="H29" s="46" t="s">
        <v>25</v>
      </c>
      <c r="I29" s="46" t="s">
        <v>26</v>
      </c>
      <c r="J29" s="46" t="s">
        <v>27</v>
      </c>
      <c r="K29" s="66"/>
      <c r="L29" s="50" t="s">
        <v>28</v>
      </c>
      <c r="M29" s="50" t="s">
        <v>29</v>
      </c>
      <c r="N29" s="50" t="s">
        <v>6</v>
      </c>
      <c r="O29" s="50" t="s">
        <v>30</v>
      </c>
      <c r="P29" s="50" t="s">
        <v>7</v>
      </c>
      <c r="Q29" s="50" t="s">
        <v>8</v>
      </c>
      <c r="R29" s="50" t="s">
        <v>31</v>
      </c>
    </row>
    <row r="30" spans="1:18" s="29" customFormat="1" ht="21" customHeight="1" x14ac:dyDescent="0.3">
      <c r="A30" s="27"/>
      <c r="B30" s="118" t="str">
        <f>TEXT(C30,"ddd")</f>
        <v>Sat</v>
      </c>
      <c r="C30" s="43">
        <f>C26+1</f>
        <v>45059</v>
      </c>
      <c r="D30" s="114">
        <f>IF(B30="thu",6,IF(B30="fri",7,IF(B30="sat",1,IF(B30="sun",2,IF(B30="mon",3,IF(B30="tue",4,IF(B30="wed",5,y)))))))</f>
        <v>1</v>
      </c>
      <c r="E30" s="45"/>
      <c r="F30" s="45"/>
      <c r="G30" s="45"/>
      <c r="H30" s="45"/>
      <c r="I30" s="45"/>
      <c r="J30" s="65"/>
      <c r="K30" s="27"/>
      <c r="L30" s="51"/>
      <c r="M30" s="51"/>
      <c r="N30" s="51"/>
      <c r="O30" s="51"/>
      <c r="P30" s="51"/>
      <c r="Q30" s="51"/>
      <c r="R30" s="51"/>
    </row>
    <row r="31" spans="1:18" s="29" customFormat="1" ht="21" customHeight="1" x14ac:dyDescent="0.3">
      <c r="A31" s="27"/>
      <c r="B31" s="118" t="str">
        <f>TEXT(C31,"ddd")</f>
        <v>Sun</v>
      </c>
      <c r="C31" s="43">
        <f>C30+1</f>
        <v>45060</v>
      </c>
      <c r="D31" s="114">
        <f>IF(B31="thu",6,IF(B31="fri",7,IF(B31="sat",1,IF(B31="sun",2,IF(B31="mon",3,IF(B31="tue",4,IF(B31="wed",5,y)))))))</f>
        <v>2</v>
      </c>
      <c r="E31" s="45"/>
      <c r="F31" s="45"/>
      <c r="G31" s="45"/>
      <c r="H31" s="45"/>
      <c r="I31" s="45"/>
      <c r="J31" s="63"/>
      <c r="K31" s="27"/>
      <c r="L31" s="60"/>
      <c r="M31" s="60"/>
      <c r="N31" s="60"/>
      <c r="O31" s="60"/>
      <c r="P31" s="60"/>
      <c r="Q31" s="60"/>
      <c r="R31" s="60"/>
    </row>
    <row r="32" spans="1:18" s="29" customFormat="1" ht="21" customHeight="1" thickBot="1" x14ac:dyDescent="0.35">
      <c r="A32" s="27"/>
      <c r="B32" s="77" t="str">
        <f>TEXT(C32,"ddd")</f>
        <v>Mon</v>
      </c>
      <c r="C32" s="78">
        <f>C31+1</f>
        <v>45061</v>
      </c>
      <c r="D32" s="79">
        <f>IF(B32="thu",6,IF(B32="fri",7,IF(B32="sat",1,IF(B32="sun",2,IF(B32="mon",3,IF(B32="tue",4,IF(B32="wed",5,y)))))))</f>
        <v>3</v>
      </c>
      <c r="E32" s="80"/>
      <c r="F32" s="80"/>
      <c r="G32" s="80"/>
      <c r="H32" s="80"/>
      <c r="I32" s="80"/>
      <c r="J32" s="64"/>
      <c r="K32" s="47"/>
      <c r="L32" s="57"/>
      <c r="M32" s="57"/>
      <c r="N32" s="57"/>
      <c r="O32" s="57"/>
      <c r="P32" s="57"/>
      <c r="Q32" s="57"/>
      <c r="R32" s="57"/>
    </row>
    <row r="33" spans="1:18" s="29" customFormat="1" ht="25.5" customHeight="1" x14ac:dyDescent="0.3">
      <c r="A33" s="27"/>
      <c r="B33" s="52"/>
      <c r="C33" s="53" t="s">
        <v>10</v>
      </c>
      <c r="D33" s="54"/>
      <c r="E33" s="55"/>
      <c r="F33" s="55"/>
      <c r="G33" s="55"/>
      <c r="H33" s="55"/>
      <c r="I33" s="48"/>
      <c r="J33" s="48"/>
      <c r="K33" s="38"/>
      <c r="L33" s="48"/>
      <c r="M33" s="48"/>
      <c r="N33" s="48"/>
      <c r="O33" s="48"/>
      <c r="P33" s="48"/>
      <c r="Q33" s="48"/>
      <c r="R33" s="4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68" t="s">
        <v>3</v>
      </c>
      <c r="E35" s="38"/>
      <c r="F35" s="126" t="s">
        <v>33</v>
      </c>
      <c r="G35" s="132"/>
      <c r="H35" s="132"/>
      <c r="I35" s="132"/>
      <c r="J35" s="132"/>
      <c r="K35" s="132"/>
      <c r="L35" s="132"/>
      <c r="M35" s="132"/>
      <c r="N35" s="132"/>
      <c r="O35" s="132"/>
      <c r="P35" s="132"/>
      <c r="Q35" s="132"/>
      <c r="R35" s="132"/>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20" t="s">
        <v>19</v>
      </c>
      <c r="G37" s="120"/>
      <c r="H37" s="18"/>
      <c r="I37" s="18"/>
      <c r="J37" s="18"/>
      <c r="K37" s="13"/>
      <c r="L37" s="120" t="s">
        <v>20</v>
      </c>
      <c r="M37" s="12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29:C29"/>
    <mergeCell ref="F35:R35"/>
    <mergeCell ref="B11:C11"/>
    <mergeCell ref="B19:C19"/>
  </mergeCells>
  <pageMargins left="0.75" right="0.75" top="0.5" bottom="0" header="0.25" footer="0"/>
  <pageSetup scale="67" fitToHeight="0" orientation="landscape" r:id="rId1"/>
  <headerFooter alignWithMargins="0">
    <oddHeader>&amp;CSemi-Monthly Timesheet FLSA Non-Exempt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January 15</vt:lpstr>
      <vt:lpstr>January 31</vt:lpstr>
      <vt:lpstr>February 15</vt:lpstr>
      <vt:lpstr>February 28</vt:lpstr>
      <vt:lpstr>March 15</vt:lpstr>
      <vt:lpstr>March 31</vt:lpstr>
      <vt:lpstr>April 15</vt:lpstr>
      <vt:lpstr>April 30</vt:lpstr>
      <vt:lpstr>May 15</vt:lpstr>
      <vt:lpstr>May 31</vt:lpstr>
      <vt:lpstr>June 15</vt:lpstr>
      <vt:lpstr>June 30</vt:lpstr>
      <vt:lpstr>JUL 15</vt:lpstr>
      <vt:lpstr>JUL 31</vt:lpstr>
      <vt:lpstr>AUG 15</vt:lpstr>
      <vt:lpstr>Aug 31</vt:lpstr>
      <vt:lpstr>SEPT 15</vt:lpstr>
      <vt:lpstr>SEPT 30</vt:lpstr>
      <vt:lpstr>OCT 15</vt:lpstr>
      <vt:lpstr>OCT 31</vt:lpstr>
      <vt:lpstr>NOV 15</vt:lpstr>
      <vt:lpstr>NOV 30</vt:lpstr>
      <vt:lpstr>DEC 15</vt:lpstr>
      <vt:lpstr>DEC 31</vt:lpstr>
      <vt:lpstr>'April 15'!Print_Area</vt:lpstr>
      <vt:lpstr>'April 30'!Print_Area</vt:lpstr>
      <vt:lpstr>'AUG 15'!Print_Area</vt:lpstr>
      <vt:lpstr>'Aug 31'!Print_Area</vt:lpstr>
      <vt:lpstr>'DEC 15'!Print_Area</vt:lpstr>
      <vt:lpstr>'DEC 31'!Print_Area</vt:lpstr>
      <vt:lpstr>'February 15'!Print_Area</vt:lpstr>
      <vt:lpstr>'February 28'!Print_Area</vt:lpstr>
      <vt:lpstr>'January 15'!Print_Area</vt:lpstr>
      <vt:lpstr>'January 31'!Print_Area</vt:lpstr>
      <vt:lpstr>'JUL 15'!Print_Area</vt:lpstr>
      <vt:lpstr>'JUL 31'!Print_Area</vt:lpstr>
      <vt:lpstr>'June 15'!Print_Area</vt:lpstr>
      <vt:lpstr>'June 30'!Print_Area</vt:lpstr>
      <vt:lpstr>'March 15'!Print_Area</vt:lpstr>
      <vt:lpstr>'March 31'!Print_Area</vt:lpstr>
      <vt:lpstr>'May 15'!Print_Area</vt:lpstr>
      <vt:lpstr>'May 31'!Print_Area</vt:lpstr>
      <vt:lpstr>'NOV 15'!Print_Area</vt:lpstr>
      <vt:lpstr>'NOV 30'!Print_Area</vt:lpstr>
      <vt:lpstr>'OCT 15'!Print_Area</vt:lpstr>
      <vt:lpstr>'OCT 31'!Print_Area</vt:lpstr>
      <vt:lpstr>'SEPT 15'!Print_Area</vt:lpstr>
      <vt:lpstr>'SEPT 30'!Print_Area</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Stroud, Diane</cp:lastModifiedBy>
  <cp:lastPrinted>2022-12-12T17:00:27Z</cp:lastPrinted>
  <dcterms:created xsi:type="dcterms:W3CDTF">2005-12-21T16:31:22Z</dcterms:created>
  <dcterms:modified xsi:type="dcterms:W3CDTF">2022-12-12T17:37:20Z</dcterms:modified>
</cp:coreProperties>
</file>